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0 год\Галкин М.Г\Отчеты Минпром и Комитет\Минпром\I квартал\Без формул\"/>
    </mc:Choice>
  </mc:AlternateContent>
  <xr:revisionPtr revIDLastSave="0" documentId="13_ncr:1_{EA09F4D7-21C6-48EB-B040-4FEDAC7FF2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  <definedName name="_xlnm.Print_Area" localSheetId="0">Источники!$A$1:$L$41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" i="1" l="1"/>
  <c r="N20" i="1"/>
  <c r="N11" i="1" s="1"/>
  <c r="N13" i="1"/>
  <c r="N24" i="1" s="1"/>
  <c r="O11" i="1"/>
  <c r="N10" i="1" l="1"/>
</calcChain>
</file>

<file path=xl/sharedStrings.xml><?xml version="1.0" encoding="utf-8"?>
<sst xmlns="http://schemas.openxmlformats.org/spreadsheetml/2006/main" count="82" uniqueCount="72">
  <si>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</si>
  <si>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</si>
  <si>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</si>
  <si>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</si>
  <si>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</si>
  <si>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</si>
  <si>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</si>
  <si>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</si>
  <si>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</si>
  <si>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</si>
  <si>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</si>
  <si>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</si>
  <si>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</si>
  <si>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</si>
  <si>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</si>
  <si>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</si>
  <si>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</si>
  <si>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</si>
  <si>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</si>
  <si>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</si>
  <si>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</si>
  <si>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</si>
  <si>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</si>
  <si>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</si>
  <si>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</si>
  <si>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</si>
  <si>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</si>
  <si>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</si>
  <si>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</si>
  <si>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</si>
  <si>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</si>
  <si>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</si>
  <si>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</si>
  <si>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</si>
  <si>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</si>
  <si>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</si>
  <si>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</si>
  <si>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</si>
  <si>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</si>
  <si>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</si>
  <si>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</si>
  <si>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</si>
  <si>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</si>
  <si>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</si>
  <si>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</si>
  <si>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</si>
  <si>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</si>
  <si>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</si>
  <si>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</si>
  <si>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</si>
  <si>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</si>
  <si>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</si>
  <si>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</si>
  <si>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</si>
  <si>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</si>
  <si>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</si>
  <si>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</si>
  <si>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</si>
  <si>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</si>
  <si>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</si>
  <si>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</si>
  <si>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</si>
  <si>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</si>
  <si>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</si>
  <si>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</si>
  <si>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</si>
  <si>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</si>
  <si>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</si>
  <si>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</si>
  <si>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</si>
  <si>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</si>
  <si>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Объем финансирования
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</si>
</sst>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28" xfId="1" applyFont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30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4" fontId="2" fillId="0" borderId="31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166" fontId="8" fillId="0" borderId="21" xfId="1" applyNumberFormat="1" applyFont="1" applyFill="1" applyBorder="1" applyAlignment="1">
      <alignment horizontal="center" vertical="center" wrapText="1"/>
    </xf>
    <xf numFmtId="166" fontId="8" fillId="2" borderId="21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0" borderId="23" xfId="1" applyNumberFormat="1" applyFont="1" applyFill="1" applyBorder="1" applyAlignment="1">
      <alignment horizontal="center" vertical="center" wrapText="1"/>
    </xf>
    <xf numFmtId="166" fontId="8" fillId="2" borderId="29" xfId="1" applyNumberFormat="1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41"/>
  <sheetViews>
    <sheetView tabSelected="1" topLeftCell="A22" zoomScale="76" zoomScaleNormal="76" workbookViewId="0">
      <selection activeCell="F53" sqref="F53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x14ac:dyDescent="0.25">
      <c r="L1" s="2"/>
      <c r="M1" s="3"/>
      <c r="N1" s="3"/>
    </row>
    <row r="2" spans="1:77" s="4" customFormat="1" ht="25.5" customHeight="1" x14ac:dyDescent="0.3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77" s="4" customFormat="1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77" s="7" customFormat="1" ht="15" customHeight="1" x14ac:dyDescent="0.2">
      <c r="A4" s="51" t="s">
        <v>69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ht="19.5" thickBot="1" x14ac:dyDescent="0.35">
      <c r="A5" s="8"/>
      <c r="B5" s="52"/>
      <c r="C5" s="52"/>
      <c r="D5" s="52"/>
      <c r="L5" s="1" t="s">
        <v>0</v>
      </c>
    </row>
    <row r="6" spans="1:77" ht="63" customHeight="1" x14ac:dyDescent="0.25">
      <c r="A6" s="53" t="s">
        <v>1</v>
      </c>
      <c r="B6" s="56" t="s">
        <v>2</v>
      </c>
      <c r="C6" s="59" t="s">
        <v>71</v>
      </c>
      <c r="D6" s="60"/>
      <c r="E6" s="60"/>
      <c r="F6" s="60"/>
      <c r="G6" s="60"/>
      <c r="H6" s="60"/>
      <c r="I6" s="60"/>
      <c r="J6" s="60"/>
      <c r="K6" s="60"/>
      <c r="L6" s="61"/>
    </row>
    <row r="7" spans="1:77" ht="63" customHeight="1" x14ac:dyDescent="0.25">
      <c r="A7" s="54"/>
      <c r="B7" s="57"/>
      <c r="C7" s="62" t="s">
        <v>3</v>
      </c>
      <c r="D7" s="63"/>
      <c r="E7" s="63" t="s">
        <v>4</v>
      </c>
      <c r="F7" s="63"/>
      <c r="G7" s="63" t="s">
        <v>5</v>
      </c>
      <c r="H7" s="63"/>
      <c r="I7" s="63" t="s">
        <v>6</v>
      </c>
      <c r="J7" s="63"/>
      <c r="K7" s="46" t="s">
        <v>7</v>
      </c>
      <c r="L7" s="47"/>
    </row>
    <row r="8" spans="1:77" ht="65.25" customHeight="1" thickBot="1" x14ac:dyDescent="0.3">
      <c r="A8" s="55"/>
      <c r="B8" s="58"/>
      <c r="C8" s="9" t="s">
        <v>8</v>
      </c>
      <c r="D8" s="9" t="s">
        <v>9</v>
      </c>
      <c r="E8" s="9" t="s">
        <v>8</v>
      </c>
      <c r="F8" s="9" t="s">
        <v>9</v>
      </c>
      <c r="G8" s="9" t="s">
        <v>8</v>
      </c>
      <c r="H8" s="9" t="s">
        <v>9</v>
      </c>
      <c r="I8" s="9" t="s">
        <v>8</v>
      </c>
      <c r="J8" s="9" t="s">
        <v>9</v>
      </c>
      <c r="K8" s="9" t="s">
        <v>8</v>
      </c>
      <c r="L8" s="10" t="s">
        <v>9</v>
      </c>
      <c r="M8" s="31"/>
      <c r="N8" s="31"/>
      <c r="O8" s="31"/>
    </row>
    <row r="9" spans="1:77" ht="23.25" customHeight="1" thickBot="1" x14ac:dyDescent="0.3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29">
        <v>12</v>
      </c>
      <c r="M9" s="31"/>
      <c r="N9" s="31"/>
      <c r="O9" s="31"/>
    </row>
    <row r="10" spans="1:77" ht="38.25" customHeight="1" thickBot="1" x14ac:dyDescent="0.3">
      <c r="A10" s="48" t="s">
        <v>10</v>
      </c>
      <c r="B10" s="49"/>
      <c r="C10" s="42">
        <v>123.00226799999999</v>
      </c>
      <c r="D10" s="42">
        <v>35.367599999999996</v>
      </c>
      <c r="E10" s="42">
        <v>39.041999999999994</v>
      </c>
      <c r="F10" s="42">
        <v>35.367599999999996</v>
      </c>
      <c r="G10" s="41">
        <v>44.130948000000004</v>
      </c>
      <c r="H10" s="42">
        <v>0</v>
      </c>
      <c r="I10" s="41">
        <v>39.577200000000005</v>
      </c>
      <c r="J10" s="42">
        <v>0</v>
      </c>
      <c r="K10" s="41">
        <v>0.25212000000000001</v>
      </c>
      <c r="L10" s="45">
        <v>0</v>
      </c>
      <c r="M10" s="40"/>
      <c r="N10" s="32">
        <f>E10+G10</f>
        <v>83.172947999999991</v>
      </c>
      <c r="O10" s="31"/>
    </row>
    <row r="11" spans="1:77" x14ac:dyDescent="0.25">
      <c r="A11" s="15" t="s">
        <v>11</v>
      </c>
      <c r="B11" s="16" t="s">
        <v>12</v>
      </c>
      <c r="C11" s="34">
        <v>123.00226799999999</v>
      </c>
      <c r="D11" s="34">
        <v>35.367599999999996</v>
      </c>
      <c r="E11" s="34">
        <v>39.041999999999994</v>
      </c>
      <c r="F11" s="34">
        <v>35.367599999999996</v>
      </c>
      <c r="G11" s="44">
        <v>44.130948000000004</v>
      </c>
      <c r="H11" s="34">
        <v>0</v>
      </c>
      <c r="I11" s="34">
        <v>39.577200000000005</v>
      </c>
      <c r="J11" s="34">
        <v>0</v>
      </c>
      <c r="K11" s="34">
        <v>0.25212000000000001</v>
      </c>
      <c r="L11" s="35">
        <v>0</v>
      </c>
      <c r="M11" s="31"/>
      <c r="N11" s="32">
        <f>N12+N20</f>
        <v>69.310789999999997</v>
      </c>
      <c r="O11" s="32">
        <f>D12+D20</f>
        <v>29.472999999999999</v>
      </c>
    </row>
    <row r="12" spans="1:77" x14ac:dyDescent="0.25">
      <c r="A12" s="17" t="s">
        <v>13</v>
      </c>
      <c r="B12" s="18" t="s">
        <v>14</v>
      </c>
      <c r="C12" s="36">
        <v>37.78788999999999</v>
      </c>
      <c r="D12" s="36">
        <v>26.143000000000001</v>
      </c>
      <c r="E12" s="36">
        <v>29.09</v>
      </c>
      <c r="F12" s="36">
        <v>26.143000000000001</v>
      </c>
      <c r="G12" s="36">
        <v>7.44679</v>
      </c>
      <c r="H12" s="36"/>
      <c r="I12" s="43">
        <v>1.0409999999999999</v>
      </c>
      <c r="J12" s="36"/>
      <c r="K12" s="36">
        <v>0.21010000000000001</v>
      </c>
      <c r="L12" s="37"/>
      <c r="M12" s="31"/>
      <c r="N12" s="32">
        <f>E12+G12</f>
        <v>36.536789999999996</v>
      </c>
      <c r="O12" s="32"/>
    </row>
    <row r="13" spans="1:77" ht="37.5" customHeight="1" x14ac:dyDescent="0.25">
      <c r="A13" s="17" t="s">
        <v>15</v>
      </c>
      <c r="B13" s="21" t="s">
        <v>16</v>
      </c>
      <c r="C13" s="36">
        <v>37.78788999999999</v>
      </c>
      <c r="D13" s="36">
        <v>26.143000000000001</v>
      </c>
      <c r="E13" s="36">
        <v>29.09</v>
      </c>
      <c r="F13" s="36">
        <v>26.143000000000001</v>
      </c>
      <c r="G13" s="43">
        <v>7.44679</v>
      </c>
      <c r="H13" s="36"/>
      <c r="I13" s="36">
        <v>1.0409999999999999</v>
      </c>
      <c r="J13" s="36"/>
      <c r="K13" s="36">
        <v>0.21010000000000001</v>
      </c>
      <c r="L13" s="37"/>
      <c r="M13" s="31"/>
      <c r="N13" s="32">
        <f>D12+D20</f>
        <v>29.472999999999999</v>
      </c>
      <c r="O13" s="31"/>
    </row>
    <row r="14" spans="1:77" x14ac:dyDescent="0.25">
      <c r="A14" s="17" t="s">
        <v>17</v>
      </c>
      <c r="B14" s="22" t="s">
        <v>18</v>
      </c>
      <c r="C14" s="36"/>
      <c r="D14" s="36"/>
      <c r="E14" s="36"/>
      <c r="F14" s="36"/>
      <c r="G14" s="36"/>
      <c r="H14" s="36"/>
      <c r="I14" s="36"/>
      <c r="J14" s="36"/>
      <c r="K14" s="36"/>
      <c r="L14" s="37"/>
      <c r="M14" s="31"/>
      <c r="N14" s="31"/>
      <c r="O14" s="31"/>
    </row>
    <row r="15" spans="1:77" ht="31.5" x14ac:dyDescent="0.25">
      <c r="A15" s="17" t="s">
        <v>19</v>
      </c>
      <c r="B15" s="21" t="s">
        <v>20</v>
      </c>
      <c r="C15" s="36"/>
      <c r="D15" s="36"/>
      <c r="E15" s="36"/>
      <c r="F15" s="36"/>
      <c r="G15" s="36"/>
      <c r="H15" s="36"/>
      <c r="I15" s="36"/>
      <c r="J15" s="36"/>
      <c r="K15" s="36"/>
      <c r="L15" s="37"/>
      <c r="M15" s="31"/>
      <c r="N15" s="31"/>
      <c r="O15" s="31"/>
    </row>
    <row r="16" spans="1:77" x14ac:dyDescent="0.25">
      <c r="A16" s="17" t="s">
        <v>21</v>
      </c>
      <c r="B16" s="21" t="s">
        <v>22</v>
      </c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1"/>
      <c r="N16" s="31"/>
      <c r="O16" s="31"/>
    </row>
    <row r="17" spans="1:15" ht="31.5" x14ac:dyDescent="0.25">
      <c r="A17" s="17" t="s">
        <v>23</v>
      </c>
      <c r="B17" s="22" t="s">
        <v>24</v>
      </c>
      <c r="C17" s="36"/>
      <c r="D17" s="36"/>
      <c r="E17" s="36"/>
      <c r="F17" s="36"/>
      <c r="G17" s="36"/>
      <c r="H17" s="36"/>
      <c r="I17" s="36"/>
      <c r="J17" s="36"/>
      <c r="K17" s="36"/>
      <c r="L17" s="37"/>
      <c r="M17" s="31"/>
      <c r="N17" s="31"/>
      <c r="O17" s="31"/>
    </row>
    <row r="18" spans="1:15" ht="31.5" x14ac:dyDescent="0.25">
      <c r="A18" s="17" t="s">
        <v>25</v>
      </c>
      <c r="B18" s="22" t="s">
        <v>26</v>
      </c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31"/>
      <c r="N18" s="31"/>
      <c r="O18" s="31"/>
    </row>
    <row r="19" spans="1:15" x14ac:dyDescent="0.25">
      <c r="A19" s="17" t="s">
        <v>27</v>
      </c>
      <c r="B19" s="21" t="s">
        <v>28</v>
      </c>
      <c r="C19" s="36"/>
      <c r="D19" s="36"/>
      <c r="E19" s="36"/>
      <c r="F19" s="36"/>
      <c r="G19" s="36"/>
      <c r="H19" s="36"/>
      <c r="I19" s="36"/>
      <c r="J19" s="36"/>
      <c r="K19" s="36"/>
      <c r="L19" s="37"/>
      <c r="M19" s="31"/>
      <c r="N19" s="31"/>
      <c r="O19" s="31"/>
    </row>
    <row r="20" spans="1:15" x14ac:dyDescent="0.25">
      <c r="A20" s="17" t="s">
        <v>29</v>
      </c>
      <c r="B20" s="21" t="s">
        <v>30</v>
      </c>
      <c r="C20" s="36">
        <v>64.713999999999999</v>
      </c>
      <c r="D20" s="36">
        <v>3.33</v>
      </c>
      <c r="E20" s="36">
        <v>3.4449999999999998</v>
      </c>
      <c r="F20" s="36">
        <v>3.33</v>
      </c>
      <c r="G20" s="36">
        <v>29.329000000000001</v>
      </c>
      <c r="H20" s="36"/>
      <c r="I20" s="36">
        <v>31.94</v>
      </c>
      <c r="J20" s="36"/>
      <c r="K20" s="36"/>
      <c r="L20" s="37"/>
      <c r="M20" s="31"/>
      <c r="N20" s="32">
        <f>E20+G20</f>
        <v>32.774000000000001</v>
      </c>
      <c r="O20" s="31"/>
    </row>
    <row r="21" spans="1:15" x14ac:dyDescent="0.25">
      <c r="A21" s="17" t="s">
        <v>31</v>
      </c>
      <c r="B21" s="21" t="s">
        <v>32</v>
      </c>
      <c r="C21" s="36">
        <v>64.713999999999999</v>
      </c>
      <c r="D21" s="36">
        <v>3.33</v>
      </c>
      <c r="E21" s="36">
        <v>3.4449999999999998</v>
      </c>
      <c r="F21" s="36">
        <v>3.33</v>
      </c>
      <c r="G21" s="36">
        <v>29.329000000000001</v>
      </c>
      <c r="H21" s="36"/>
      <c r="I21" s="36">
        <v>31.94</v>
      </c>
      <c r="J21" s="36"/>
      <c r="K21" s="36">
        <v>0</v>
      </c>
      <c r="L21" s="38"/>
      <c r="M21" s="31"/>
      <c r="N21" s="31"/>
      <c r="O21" s="31"/>
    </row>
    <row r="22" spans="1:15" x14ac:dyDescent="0.25">
      <c r="A22" s="17" t="s">
        <v>33</v>
      </c>
      <c r="B22" s="22" t="s">
        <v>18</v>
      </c>
      <c r="C22" s="36"/>
      <c r="D22" s="36"/>
      <c r="E22" s="36"/>
      <c r="F22" s="36"/>
      <c r="G22" s="36"/>
      <c r="H22" s="36"/>
      <c r="I22" s="36"/>
      <c r="J22" s="36"/>
      <c r="K22" s="36"/>
      <c r="L22" s="37"/>
      <c r="M22" s="31"/>
      <c r="N22" s="31"/>
      <c r="O22" s="31"/>
    </row>
    <row r="23" spans="1:15" x14ac:dyDescent="0.25">
      <c r="A23" s="17" t="s">
        <v>34</v>
      </c>
      <c r="B23" s="21" t="s">
        <v>35</v>
      </c>
      <c r="C23" s="39"/>
      <c r="D23" s="36"/>
      <c r="E23" s="39"/>
      <c r="F23" s="36"/>
      <c r="G23" s="39"/>
      <c r="H23" s="36"/>
      <c r="I23" s="39"/>
      <c r="J23" s="36"/>
      <c r="K23" s="39"/>
      <c r="L23" s="37"/>
      <c r="M23" s="31"/>
      <c r="N23" s="31"/>
      <c r="O23" s="31"/>
    </row>
    <row r="24" spans="1:15" x14ac:dyDescent="0.25">
      <c r="A24" s="17" t="s">
        <v>36</v>
      </c>
      <c r="B24" s="21" t="s">
        <v>37</v>
      </c>
      <c r="C24" s="39"/>
      <c r="D24" s="36"/>
      <c r="E24" s="39"/>
      <c r="F24" s="36"/>
      <c r="G24" s="39"/>
      <c r="H24" s="36"/>
      <c r="I24" s="39"/>
      <c r="J24" s="36"/>
      <c r="K24" s="39"/>
      <c r="L24" s="37"/>
      <c r="M24" s="31"/>
      <c r="N24" s="33">
        <f>(N21+N13)*18%</f>
        <v>5.3051399999999997</v>
      </c>
      <c r="O24" s="31"/>
    </row>
    <row r="25" spans="1:15" x14ac:dyDescent="0.25">
      <c r="A25" s="17" t="s">
        <v>38</v>
      </c>
      <c r="B25" s="22" t="s">
        <v>18</v>
      </c>
      <c r="C25" s="36"/>
      <c r="D25" s="36"/>
      <c r="E25" s="36"/>
      <c r="F25" s="36"/>
      <c r="G25" s="36"/>
      <c r="H25" s="36"/>
      <c r="I25" s="36"/>
      <c r="J25" s="36"/>
      <c r="K25" s="36"/>
      <c r="L25" s="37"/>
      <c r="M25" s="31"/>
      <c r="N25" s="31"/>
      <c r="O25" s="31"/>
    </row>
    <row r="26" spans="1:15" x14ac:dyDescent="0.25">
      <c r="A26" s="17" t="s">
        <v>39</v>
      </c>
      <c r="B26" s="18" t="s">
        <v>40</v>
      </c>
      <c r="C26" s="36">
        <v>20.500377999999998</v>
      </c>
      <c r="D26" s="36">
        <v>5.8946000000000005</v>
      </c>
      <c r="E26" s="36">
        <v>6.5069999999999997</v>
      </c>
      <c r="F26" s="36">
        <v>5.8946000000000005</v>
      </c>
      <c r="G26" s="36">
        <v>7.3551580000000003</v>
      </c>
      <c r="H26" s="36">
        <v>0</v>
      </c>
      <c r="I26" s="36">
        <v>6.5962000000000005</v>
      </c>
      <c r="J26" s="36">
        <v>0</v>
      </c>
      <c r="K26" s="36">
        <v>4.2020000000000002E-2</v>
      </c>
      <c r="L26" s="38">
        <v>0</v>
      </c>
      <c r="M26" s="31"/>
      <c r="N26" s="31"/>
      <c r="O26" s="31"/>
    </row>
    <row r="27" spans="1:15" x14ac:dyDescent="0.25">
      <c r="A27" s="17" t="s">
        <v>41</v>
      </c>
      <c r="B27" s="18" t="s">
        <v>42</v>
      </c>
      <c r="C27" s="19">
        <v>5.0931703299283982E-14</v>
      </c>
      <c r="D27" s="19">
        <v>-5.8207660913467408E-14</v>
      </c>
      <c r="E27" s="19">
        <v>0</v>
      </c>
      <c r="F27" s="19">
        <v>-5.8207660913467408E-14</v>
      </c>
      <c r="G27" s="19">
        <v>0</v>
      </c>
      <c r="H27" s="19">
        <v>0</v>
      </c>
      <c r="I27" s="19">
        <v>0</v>
      </c>
      <c r="J27" s="19">
        <v>0</v>
      </c>
      <c r="K27" s="19">
        <v>5.0931703299283982E-14</v>
      </c>
      <c r="L27" s="20">
        <v>0</v>
      </c>
      <c r="M27" s="31"/>
      <c r="N27" s="31"/>
      <c r="O27" s="31"/>
    </row>
    <row r="28" spans="1:15" x14ac:dyDescent="0.25">
      <c r="A28" s="17" t="s">
        <v>43</v>
      </c>
      <c r="B28" s="21" t="s">
        <v>44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31"/>
      <c r="N28" s="31"/>
      <c r="O28" s="31"/>
    </row>
    <row r="29" spans="1:15" x14ac:dyDescent="0.25">
      <c r="A29" s="17" t="s">
        <v>45</v>
      </c>
      <c r="B29" s="23" t="s">
        <v>46</v>
      </c>
      <c r="C29" s="19">
        <v>2.5585072627291086E-4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2.5585072627291086E-4</v>
      </c>
      <c r="L29" s="20">
        <v>0</v>
      </c>
      <c r="M29" s="31"/>
      <c r="N29" s="31"/>
      <c r="O29" s="31"/>
    </row>
    <row r="30" spans="1:15" x14ac:dyDescent="0.25">
      <c r="A30" s="17" t="s">
        <v>47</v>
      </c>
      <c r="B30" s="18" t="s">
        <v>48</v>
      </c>
      <c r="C30" s="19">
        <v>2.5585072627291086E-4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2.5585072627291086E-4</v>
      </c>
      <c r="L30" s="20">
        <v>0</v>
      </c>
      <c r="M30" s="30"/>
      <c r="N30" s="30"/>
      <c r="O30" s="30"/>
    </row>
    <row r="31" spans="1:15" x14ac:dyDescent="0.25">
      <c r="A31" s="17" t="s">
        <v>49</v>
      </c>
      <c r="B31" s="18" t="s">
        <v>50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30"/>
      <c r="N31" s="30"/>
      <c r="O31" s="30"/>
    </row>
    <row r="32" spans="1:15" x14ac:dyDescent="0.25">
      <c r="A32" s="17" t="s">
        <v>51</v>
      </c>
      <c r="B32" s="18" t="s">
        <v>52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30"/>
      <c r="N32" s="30"/>
      <c r="O32" s="30"/>
    </row>
    <row r="33" spans="1:15" x14ac:dyDescent="0.25">
      <c r="A33" s="17" t="s">
        <v>53</v>
      </c>
      <c r="B33" s="18" t="s">
        <v>54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30"/>
      <c r="N33" s="30"/>
      <c r="O33" s="30"/>
    </row>
    <row r="34" spans="1:15" x14ac:dyDescent="0.25">
      <c r="A34" s="17" t="s">
        <v>55</v>
      </c>
      <c r="B34" s="18" t="s">
        <v>56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30"/>
      <c r="N34" s="30"/>
      <c r="O34" s="30"/>
    </row>
    <row r="35" spans="1:15" x14ac:dyDescent="0.25">
      <c r="A35" s="17" t="s">
        <v>57</v>
      </c>
      <c r="B35" s="21" t="s">
        <v>58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30"/>
      <c r="N35" s="30"/>
      <c r="O35" s="30"/>
    </row>
    <row r="36" spans="1:15" ht="31.5" x14ac:dyDescent="0.25">
      <c r="A36" s="17" t="s">
        <v>59</v>
      </c>
      <c r="B36" s="22" t="s">
        <v>60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30"/>
      <c r="N36" s="30"/>
      <c r="O36" s="30"/>
    </row>
    <row r="37" spans="1:15" ht="31.5" x14ac:dyDescent="0.25">
      <c r="A37" s="17" t="s">
        <v>61</v>
      </c>
      <c r="B37" s="21" t="s">
        <v>62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30"/>
      <c r="N37" s="30"/>
      <c r="O37" s="30"/>
    </row>
    <row r="38" spans="1:15" ht="31.5" x14ac:dyDescent="0.25">
      <c r="A38" s="17" t="s">
        <v>63</v>
      </c>
      <c r="B38" s="22" t="s">
        <v>64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>
        <v>0</v>
      </c>
      <c r="M38" s="30"/>
      <c r="N38" s="30"/>
      <c r="O38" s="30"/>
    </row>
    <row r="39" spans="1:15" x14ac:dyDescent="0.25">
      <c r="A39" s="17" t="s">
        <v>65</v>
      </c>
      <c r="B39" s="18" t="s">
        <v>66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30"/>
      <c r="N39" s="30"/>
      <c r="O39" s="30"/>
    </row>
    <row r="40" spans="1:15" ht="16.5" thickBot="1" x14ac:dyDescent="0.3">
      <c r="A40" s="24" t="s">
        <v>67</v>
      </c>
      <c r="B40" s="25" t="s">
        <v>68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0</v>
      </c>
      <c r="M40" s="30"/>
      <c r="N40" s="30"/>
      <c r="O40" s="30"/>
    </row>
    <row r="41" spans="1:15" x14ac:dyDescent="0.25">
      <c r="A41" s="28"/>
    </row>
  </sheetData>
  <mergeCells count="12"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pageMargins left="0.39370078740157483" right="0.39370078740157483" top="0.78740157480314965" bottom="0.39370078740157483" header="0.51181102362204722" footer="0.51181102362204722"/>
  <pageSetup paperSize="9" scale="71" fitToHeight="7" orientation="landscape" r:id="rId1"/>
  <headerFooter differentFirst="1" scaleWithDoc="0">
    <oddHeader xml:space="preserve">&amp;C&amp;P
</oddHead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2020-05-15T07:12:53Z</cp:lastPrinted>
  <dcterms:created xsi:type="dcterms:W3CDTF">2018-05-14T09:10:31Z</dcterms:created>
  <dcterms:modified xsi:type="dcterms:W3CDTF">2020-05-15T09:05:02Z</dcterms:modified>
</cp:coreProperties>
</file>