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xa0s\Documents\JRT\"/>
    </mc:Choice>
  </mc:AlternateContent>
  <bookViews>
    <workbookView xWindow="0" yWindow="0" windowWidth="28800" windowHeight="12435"/>
  </bookViews>
  <sheets>
    <sheet name="2.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K5" i="1"/>
  <c r="M5" i="1"/>
  <c r="N5" i="1"/>
  <c r="J6" i="1"/>
  <c r="K6" i="1"/>
  <c r="M6" i="1"/>
  <c r="N6" i="1"/>
  <c r="J7" i="1"/>
  <c r="K7" i="1"/>
  <c r="M7" i="1"/>
  <c r="N7" i="1"/>
  <c r="J8" i="1"/>
  <c r="K8" i="1"/>
  <c r="M8" i="1"/>
  <c r="N8" i="1"/>
  <c r="J9" i="1"/>
  <c r="K9" i="1"/>
  <c r="M9" i="1"/>
  <c r="N9" i="1"/>
  <c r="J10" i="1"/>
  <c r="K10" i="1"/>
  <c r="M10" i="1"/>
  <c r="N10" i="1"/>
  <c r="J11" i="1"/>
  <c r="K11" i="1"/>
  <c r="M11" i="1"/>
  <c r="N11" i="1"/>
  <c r="J12" i="1"/>
  <c r="K12" i="1"/>
  <c r="M12" i="1"/>
  <c r="N12" i="1"/>
  <c r="J13" i="1"/>
  <c r="K13" i="1"/>
  <c r="M13" i="1"/>
  <c r="N13" i="1"/>
  <c r="J14" i="1"/>
  <c r="K14" i="1"/>
  <c r="M14" i="1"/>
  <c r="N14" i="1"/>
  <c r="J15" i="1"/>
  <c r="K15" i="1"/>
  <c r="M15" i="1"/>
  <c r="N15" i="1"/>
  <c r="J16" i="1"/>
  <c r="K16" i="1"/>
  <c r="M16" i="1"/>
  <c r="N16" i="1"/>
  <c r="J17" i="1"/>
  <c r="K17" i="1"/>
  <c r="M17" i="1"/>
  <c r="N17" i="1"/>
  <c r="J18" i="1"/>
  <c r="K18" i="1"/>
  <c r="M18" i="1"/>
  <c r="N18" i="1"/>
  <c r="J19" i="1"/>
  <c r="K19" i="1"/>
  <c r="M19" i="1"/>
  <c r="N19" i="1"/>
  <c r="J20" i="1"/>
  <c r="K20" i="1"/>
  <c r="M20" i="1"/>
  <c r="N20" i="1"/>
  <c r="J21" i="1"/>
  <c r="K21" i="1"/>
  <c r="M21" i="1"/>
  <c r="N21" i="1"/>
  <c r="J22" i="1"/>
  <c r="K22" i="1"/>
  <c r="M22" i="1"/>
  <c r="N22" i="1"/>
  <c r="J23" i="1"/>
  <c r="K23" i="1"/>
  <c r="M23" i="1"/>
  <c r="N23" i="1"/>
  <c r="J24" i="1"/>
  <c r="K24" i="1"/>
  <c r="M24" i="1"/>
  <c r="N24" i="1"/>
  <c r="J25" i="1"/>
  <c r="K25" i="1"/>
  <c r="M25" i="1"/>
  <c r="N25" i="1"/>
  <c r="J26" i="1"/>
  <c r="K26" i="1"/>
  <c r="M26" i="1"/>
  <c r="N26" i="1"/>
  <c r="J27" i="1"/>
  <c r="K27" i="1"/>
  <c r="M27" i="1"/>
  <c r="N27" i="1"/>
  <c r="J28" i="1"/>
  <c r="K28" i="1"/>
  <c r="M28" i="1"/>
  <c r="N28" i="1"/>
</calcChain>
</file>

<file path=xl/sharedStrings.xml><?xml version="1.0" encoding="utf-8"?>
<sst xmlns="http://schemas.openxmlformats.org/spreadsheetml/2006/main" count="130" uniqueCount="38">
  <si>
    <t>Всего по сетевой организации</t>
  </si>
  <si>
    <t>-</t>
  </si>
  <si>
    <t>Энгельс</t>
  </si>
  <si>
    <t>Хвалынск</t>
  </si>
  <si>
    <t>СЭП</t>
  </si>
  <si>
    <t>Степное</t>
  </si>
  <si>
    <t>Ртищево</t>
  </si>
  <si>
    <t>Ровное</t>
  </si>
  <si>
    <t>Пугачёв</t>
  </si>
  <si>
    <t>Питерка</t>
  </si>
  <si>
    <t>Петровск</t>
  </si>
  <si>
    <t>Озинки</t>
  </si>
  <si>
    <t>Новоузенск</t>
  </si>
  <si>
    <t>Мокроус</t>
  </si>
  <si>
    <t>Маркс</t>
  </si>
  <si>
    <t>Красный Кут</t>
  </si>
  <si>
    <t>Красноармейск</t>
  </si>
  <si>
    <t>Калининск</t>
  </si>
  <si>
    <t>Ершов</t>
  </si>
  <si>
    <t>Дергачи</t>
  </si>
  <si>
    <t>Вольск</t>
  </si>
  <si>
    <t>Балашов</t>
  </si>
  <si>
    <t>Балаково</t>
  </si>
  <si>
    <t>Аткарск</t>
  </si>
  <si>
    <t>см. п.2.2.1</t>
  </si>
  <si>
    <t>Аркадак</t>
  </si>
  <si>
    <t>НН</t>
  </si>
  <si>
    <t>СН 2</t>
  </si>
  <si>
    <t>СН 1</t>
  </si>
  <si>
    <t>Планируемые мероприятия, направленные на повышение качества оказания услуг по передаче электроэнергии, с указанием сроков</t>
  </si>
  <si>
    <t>Показатель качества оказания услуг по передаче электрической энергии (отношение общего числа зарегистрированных случаев нарушения качества электрической энергии по вине сетевой организации к максимальному количеству потребителей, обслуживаемых такой структурной единицей сетевой организации в отчётном периоде)</t>
  </si>
  <si>
    <r>
  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(П</t>
    </r>
    <r>
      <rPr>
        <i/>
        <sz val="10.5"/>
        <color theme="1"/>
        <rFont val="Times New Roman"/>
        <family val="1"/>
        <charset val="204"/>
      </rPr>
      <t>SAIFI</t>
    </r>
    <r>
      <rPr>
        <sz val="10.5"/>
        <color theme="1"/>
        <rFont val="Times New Roman"/>
        <family val="1"/>
        <charset val="204"/>
      </rPr>
      <t>, план)</t>
    </r>
  </si>
  <si>
    <r>
  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(П</t>
    </r>
    <r>
      <rPr>
        <i/>
        <sz val="10.5"/>
        <color theme="1"/>
        <rFont val="Times New Roman"/>
        <family val="1"/>
        <charset val="204"/>
      </rPr>
      <t>SAIDI</t>
    </r>
    <r>
      <rPr>
        <sz val="10.5"/>
        <color theme="1"/>
        <rFont val="Times New Roman"/>
        <family val="1"/>
        <charset val="204"/>
      </rPr>
      <t>, план)</t>
    </r>
  </si>
  <si>
    <r>
      <t>Показатель средней частоты прекращений передачи электрической энергии (П</t>
    </r>
    <r>
      <rPr>
        <i/>
        <sz val="10.5"/>
        <color theme="1"/>
        <rFont val="Times New Roman"/>
        <family val="1"/>
        <charset val="204"/>
      </rPr>
      <t>SAIFI</t>
    </r>
    <r>
      <rPr>
        <sz val="10.5"/>
        <color theme="1"/>
        <rFont val="Times New Roman"/>
        <family val="1"/>
        <charset val="204"/>
      </rPr>
      <t>)</t>
    </r>
  </si>
  <si>
    <r>
      <t>Показатель средней продолжительности прекращений передачи электрической энергии (П</t>
    </r>
    <r>
      <rPr>
        <i/>
        <sz val="10.5"/>
        <color theme="1"/>
        <rFont val="Times New Roman"/>
        <family val="1"/>
        <charset val="204"/>
      </rPr>
      <t>SAIDI</t>
    </r>
    <r>
      <rPr>
        <sz val="10.5"/>
        <color theme="1"/>
        <rFont val="Times New Roman"/>
        <family val="1"/>
        <charset val="204"/>
      </rPr>
      <t>)</t>
    </r>
  </si>
  <si>
    <t>Структурная единица сетевой организации</t>
  </si>
  <si>
    <t>№ п/п</t>
  </si>
  <si>
    <t>Рейтинг структурных единиц ОАО "Облкоммунэнерго" по качеству оказания услуг по передаче электрической энергии,                                                                         а также по качеству электрической энергии в отчётном периоде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</si>
</sst>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i/>
      <sz val="10.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wrapText="1"/>
    </xf>
    <xf numFmtId="0" fontId="1" fillId="0" borderId="3" xfId="0" applyFont="1" applyBorder="1" applyAlignment="1">
      <alignment horizontal="center" vertical="center"/>
    </xf>
    <xf numFmtId="0" fontId="2" fillId="0" borderId="2" xfId="0" applyFont="1" applyBorder="1"/>
    <xf numFmtId="0" fontId="1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tabSelected="1" workbookViewId="0">
      <selection activeCell="A2" sqref="A2:P2"/>
    </sheetView>
  </sheetViews>
  <sheetFormatPr defaultRowHeight="15" x14ac:dyDescent="0.25"/>
  <cols>
    <col min="1" max="1" width="5.42578125" customWidth="1"/>
    <col min="2" max="2" width="18.42578125" customWidth="1"/>
    <col min="3" max="3" width="7.140625" customWidth="1"/>
    <col min="4" max="4" width="9.28515625" customWidth="1"/>
    <col min="5" max="5" width="8.7109375" customWidth="1"/>
    <col min="6" max="6" width="7.28515625" customWidth="1"/>
    <col min="7" max="7" width="9" customWidth="1"/>
    <col min="8" max="8" width="8.7109375" customWidth="1"/>
    <col min="9" max="9" width="7.28515625" customWidth="1"/>
    <col min="10" max="10" width="7.42578125" customWidth="1"/>
    <col min="11" max="13" width="7.140625" customWidth="1"/>
    <col min="14" max="14" width="7.42578125" customWidth="1"/>
    <col min="15" max="15" width="25" customWidth="1"/>
    <col min="16" max="16" width="15.42578125" customWidth="1"/>
  </cols>
  <sheetData>
    <row r="1" spans="1:16" ht="7.5" customHeight="1" x14ac:dyDescent="0.25"/>
    <row r="2" spans="1:16" ht="39.75" customHeight="1" x14ac:dyDescent="0.25">
      <c r="A2" s="11" t="s">
        <v>37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6" ht="221.25" customHeight="1" x14ac:dyDescent="0.25">
      <c r="A3" s="9" t="s">
        <v>36</v>
      </c>
      <c r="B3" s="9" t="s">
        <v>35</v>
      </c>
      <c r="C3" s="9" t="s">
        <v>34</v>
      </c>
      <c r="D3" s="9"/>
      <c r="E3" s="9"/>
      <c r="F3" s="9" t="s">
        <v>33</v>
      </c>
      <c r="G3" s="9"/>
      <c r="H3" s="9"/>
      <c r="I3" s="9" t="s">
        <v>32</v>
      </c>
      <c r="J3" s="9"/>
      <c r="K3" s="9"/>
      <c r="L3" s="9" t="s">
        <v>31</v>
      </c>
      <c r="M3" s="9"/>
      <c r="N3" s="9"/>
      <c r="O3" s="9" t="s">
        <v>30</v>
      </c>
      <c r="P3" s="9" t="s">
        <v>29</v>
      </c>
    </row>
    <row r="4" spans="1:16" x14ac:dyDescent="0.25">
      <c r="A4" s="9"/>
      <c r="B4" s="9"/>
      <c r="C4" s="10" t="s">
        <v>28</v>
      </c>
      <c r="D4" s="10" t="s">
        <v>27</v>
      </c>
      <c r="E4" s="10" t="s">
        <v>26</v>
      </c>
      <c r="F4" s="10" t="s">
        <v>28</v>
      </c>
      <c r="G4" s="10" t="s">
        <v>27</v>
      </c>
      <c r="H4" s="10" t="s">
        <v>26</v>
      </c>
      <c r="I4" s="10" t="s">
        <v>28</v>
      </c>
      <c r="J4" s="10" t="s">
        <v>27</v>
      </c>
      <c r="K4" s="10" t="s">
        <v>26</v>
      </c>
      <c r="L4" s="10" t="s">
        <v>28</v>
      </c>
      <c r="M4" s="10" t="s">
        <v>27</v>
      </c>
      <c r="N4" s="10" t="s">
        <v>26</v>
      </c>
      <c r="O4" s="9"/>
      <c r="P4" s="9"/>
    </row>
    <row r="5" spans="1:16" ht="13.5" customHeight="1" x14ac:dyDescent="0.25">
      <c r="A5" s="3">
        <v>1</v>
      </c>
      <c r="B5" s="7" t="s">
        <v>25</v>
      </c>
      <c r="C5" s="3" t="s">
        <v>1</v>
      </c>
      <c r="D5" s="4">
        <v>1.8806799999999999</v>
      </c>
      <c r="E5" s="4">
        <v>3.2790699999999999</v>
      </c>
      <c r="F5" s="3" t="s">
        <v>1</v>
      </c>
      <c r="G5" s="4">
        <v>1.73969</v>
      </c>
      <c r="H5" s="4">
        <v>4.3159999999999997E-2</v>
      </c>
      <c r="I5" s="3" t="s">
        <v>1</v>
      </c>
      <c r="J5" s="3">
        <f>D5*0.75</f>
        <v>1.4105099999999999</v>
      </c>
      <c r="K5" s="3">
        <f>E5*0.75</f>
        <v>2.4593024999999997</v>
      </c>
      <c r="L5" s="3" t="s">
        <v>1</v>
      </c>
      <c r="M5" s="3">
        <f>G5*0.75</f>
        <v>1.3047675000000001</v>
      </c>
      <c r="N5" s="3">
        <f>H5*0.75</f>
        <v>3.2369999999999996E-2</v>
      </c>
      <c r="O5" s="3">
        <v>0</v>
      </c>
      <c r="P5" s="8" t="s">
        <v>24</v>
      </c>
    </row>
    <row r="6" spans="1:16" ht="13.5" customHeight="1" x14ac:dyDescent="0.25">
      <c r="A6" s="3">
        <v>2</v>
      </c>
      <c r="B6" s="7" t="s">
        <v>23</v>
      </c>
      <c r="C6" s="3" t="s">
        <v>1</v>
      </c>
      <c r="D6" s="4">
        <v>0.66661999999999999</v>
      </c>
      <c r="E6" s="4">
        <v>1.93719</v>
      </c>
      <c r="F6" s="3" t="s">
        <v>1</v>
      </c>
      <c r="G6" s="4">
        <v>1.0553600000000001</v>
      </c>
      <c r="H6" s="4">
        <v>2.3130000000000001E-2</v>
      </c>
      <c r="I6" s="3" t="s">
        <v>1</v>
      </c>
      <c r="J6" s="3">
        <f>D6*0.75</f>
        <v>0.49996499999999999</v>
      </c>
      <c r="K6" s="3">
        <f>E6*0.75</f>
        <v>1.4528924999999999</v>
      </c>
      <c r="L6" s="3" t="s">
        <v>1</v>
      </c>
      <c r="M6" s="3">
        <f>G6*0.75</f>
        <v>0.79152</v>
      </c>
      <c r="N6" s="3">
        <f>H6*0.75</f>
        <v>1.7347500000000002E-2</v>
      </c>
      <c r="O6" s="3">
        <v>0</v>
      </c>
      <c r="P6" s="6"/>
    </row>
    <row r="7" spans="1:16" ht="12.75" customHeight="1" x14ac:dyDescent="0.25">
      <c r="A7" s="3">
        <v>3</v>
      </c>
      <c r="B7" s="7" t="s">
        <v>22</v>
      </c>
      <c r="C7" s="3" t="s">
        <v>1</v>
      </c>
      <c r="D7" s="4">
        <v>1.51448</v>
      </c>
      <c r="E7" s="4">
        <v>1.81515</v>
      </c>
      <c r="F7" s="3" t="s">
        <v>1</v>
      </c>
      <c r="G7" s="4">
        <v>0.74290999999999996</v>
      </c>
      <c r="H7" s="4">
        <v>1.401E-2</v>
      </c>
      <c r="I7" s="3" t="s">
        <v>1</v>
      </c>
      <c r="J7" s="3">
        <f>D7*0.75</f>
        <v>1.1358600000000001</v>
      </c>
      <c r="K7" s="3">
        <f>E7*0.75</f>
        <v>1.3613625</v>
      </c>
      <c r="L7" s="3" t="s">
        <v>1</v>
      </c>
      <c r="M7" s="3">
        <f>G7*0.75</f>
        <v>0.55718249999999991</v>
      </c>
      <c r="N7" s="3">
        <f>H7*0.75</f>
        <v>1.0507499999999999E-2</v>
      </c>
      <c r="O7" s="3">
        <v>0</v>
      </c>
      <c r="P7" s="6"/>
    </row>
    <row r="8" spans="1:16" ht="12" customHeight="1" x14ac:dyDescent="0.25">
      <c r="A8" s="3">
        <v>4</v>
      </c>
      <c r="B8" s="7" t="s">
        <v>21</v>
      </c>
      <c r="C8" s="3" t="s">
        <v>1</v>
      </c>
      <c r="D8" s="4">
        <v>16.466699999999999</v>
      </c>
      <c r="E8" s="4">
        <v>19.643999999999998</v>
      </c>
      <c r="F8" s="3" t="s">
        <v>1</v>
      </c>
      <c r="G8" s="4">
        <v>5.5983099999999997</v>
      </c>
      <c r="H8" s="4">
        <v>5.5899999999999998E-2</v>
      </c>
      <c r="I8" s="3" t="s">
        <v>1</v>
      </c>
      <c r="J8" s="3">
        <f>D8*0.75</f>
        <v>12.350024999999999</v>
      </c>
      <c r="K8" s="3">
        <f>E8*0.75</f>
        <v>14.732999999999999</v>
      </c>
      <c r="L8" s="3" t="s">
        <v>1</v>
      </c>
      <c r="M8" s="3">
        <f>G8*0.75</f>
        <v>4.1987325000000002</v>
      </c>
      <c r="N8" s="3">
        <f>H8*0.75</f>
        <v>4.1924999999999997E-2</v>
      </c>
      <c r="O8" s="3">
        <v>0</v>
      </c>
      <c r="P8" s="6"/>
    </row>
    <row r="9" spans="1:16" ht="12.75" customHeight="1" x14ac:dyDescent="0.25">
      <c r="A9" s="3">
        <v>5</v>
      </c>
      <c r="B9" s="7" t="s">
        <v>20</v>
      </c>
      <c r="C9" s="3">
        <v>0</v>
      </c>
      <c r="D9" s="4">
        <v>5.8463500000000002</v>
      </c>
      <c r="E9" s="4">
        <v>10.166499999999999</v>
      </c>
      <c r="F9" s="3">
        <v>0</v>
      </c>
      <c r="G9" s="4">
        <v>2.3582100000000001</v>
      </c>
      <c r="H9" s="4">
        <v>4.9880000000000001E-2</v>
      </c>
      <c r="I9" s="3">
        <v>0</v>
      </c>
      <c r="J9" s="3">
        <f>D9*0.75</f>
        <v>4.3847624999999999</v>
      </c>
      <c r="K9" s="3">
        <f>E9*0.75</f>
        <v>7.6248749999999994</v>
      </c>
      <c r="L9" s="3">
        <v>0</v>
      </c>
      <c r="M9" s="3">
        <f>G9*0.75</f>
        <v>1.7686575000000002</v>
      </c>
      <c r="N9" s="3">
        <f>H9*0.75</f>
        <v>3.7409999999999999E-2</v>
      </c>
      <c r="O9" s="3">
        <v>0</v>
      </c>
      <c r="P9" s="6"/>
    </row>
    <row r="10" spans="1:16" ht="13.5" customHeight="1" x14ac:dyDescent="0.25">
      <c r="A10" s="3">
        <v>6</v>
      </c>
      <c r="B10" s="7" t="s">
        <v>19</v>
      </c>
      <c r="C10" s="3" t="s">
        <v>1</v>
      </c>
      <c r="D10" s="4">
        <v>3.8803000000000001</v>
      </c>
      <c r="E10" s="4">
        <v>3.6202700000000001</v>
      </c>
      <c r="F10" s="3" t="s">
        <v>1</v>
      </c>
      <c r="G10" s="4">
        <v>1.31555</v>
      </c>
      <c r="H10" s="4">
        <v>4.9869999999999998E-2</v>
      </c>
      <c r="I10" s="3" t="s">
        <v>1</v>
      </c>
      <c r="J10" s="3">
        <f>D10*0.75</f>
        <v>2.9102250000000001</v>
      </c>
      <c r="K10" s="3">
        <f>E10*0.75</f>
        <v>2.7152025000000002</v>
      </c>
      <c r="L10" s="3" t="s">
        <v>1</v>
      </c>
      <c r="M10" s="3">
        <f>G10*0.75</f>
        <v>0.9866625</v>
      </c>
      <c r="N10" s="3">
        <f>H10*0.75</f>
        <v>3.7402499999999998E-2</v>
      </c>
      <c r="O10" s="3">
        <v>0</v>
      </c>
      <c r="P10" s="6"/>
    </row>
    <row r="11" spans="1:16" ht="12.75" customHeight="1" x14ac:dyDescent="0.25">
      <c r="A11" s="3">
        <v>7</v>
      </c>
      <c r="B11" s="7" t="s">
        <v>18</v>
      </c>
      <c r="C11" s="3" t="s">
        <v>1</v>
      </c>
      <c r="D11" s="4">
        <v>6.0742099999999999</v>
      </c>
      <c r="E11" s="4">
        <v>6.1346400000000001</v>
      </c>
      <c r="F11" s="3" t="s">
        <v>1</v>
      </c>
      <c r="G11" s="4">
        <v>2.1692100000000001</v>
      </c>
      <c r="H11" s="4">
        <v>5.1540000000000002E-2</v>
      </c>
      <c r="I11" s="3" t="s">
        <v>1</v>
      </c>
      <c r="J11" s="3">
        <f>D11*0.75</f>
        <v>4.5556574999999997</v>
      </c>
      <c r="K11" s="3">
        <f>E11*0.75</f>
        <v>4.6009799999999998</v>
      </c>
      <c r="L11" s="3" t="s">
        <v>1</v>
      </c>
      <c r="M11" s="3">
        <f>G11*0.75</f>
        <v>1.6269075000000002</v>
      </c>
      <c r="N11" s="3">
        <f>H11*0.75</f>
        <v>3.8655000000000002E-2</v>
      </c>
      <c r="O11" s="3">
        <v>0</v>
      </c>
      <c r="P11" s="6"/>
    </row>
    <row r="12" spans="1:16" ht="12" customHeight="1" x14ac:dyDescent="0.25">
      <c r="A12" s="3">
        <v>8</v>
      </c>
      <c r="B12" s="7" t="s">
        <v>17</v>
      </c>
      <c r="C12" s="3" t="s">
        <v>1</v>
      </c>
      <c r="D12" s="4">
        <v>5.7436499999999997</v>
      </c>
      <c r="E12" s="4">
        <v>0.25502999999999998</v>
      </c>
      <c r="F12" s="3" t="s">
        <v>1</v>
      </c>
      <c r="G12" s="4">
        <v>3.8554499999999998</v>
      </c>
      <c r="H12" s="4">
        <v>1.04E-2</v>
      </c>
      <c r="I12" s="3" t="s">
        <v>1</v>
      </c>
      <c r="J12" s="3">
        <f>D12*0.75</f>
        <v>4.3077375</v>
      </c>
      <c r="K12" s="3">
        <f>E12*0.75</f>
        <v>0.19127249999999998</v>
      </c>
      <c r="L12" s="3" t="s">
        <v>1</v>
      </c>
      <c r="M12" s="3">
        <f>G12*0.75</f>
        <v>2.8915875</v>
      </c>
      <c r="N12" s="3">
        <f>H12*0.75</f>
        <v>7.7999999999999996E-3</v>
      </c>
      <c r="O12" s="3">
        <v>0</v>
      </c>
      <c r="P12" s="6"/>
    </row>
    <row r="13" spans="1:16" ht="12" customHeight="1" x14ac:dyDescent="0.25">
      <c r="A13" s="3">
        <v>9</v>
      </c>
      <c r="B13" s="7" t="s">
        <v>16</v>
      </c>
      <c r="C13" s="3" t="s">
        <v>1</v>
      </c>
      <c r="D13" s="4">
        <v>4.1406799999999997</v>
      </c>
      <c r="E13" s="4">
        <v>7.3334599999999996</v>
      </c>
      <c r="F13" s="3" t="s">
        <v>1</v>
      </c>
      <c r="G13" s="4">
        <v>1.8611899999999999</v>
      </c>
      <c r="H13" s="4">
        <v>5.8599999999999999E-2</v>
      </c>
      <c r="I13" s="3" t="s">
        <v>1</v>
      </c>
      <c r="J13" s="3">
        <f>D13*0.75</f>
        <v>3.1055099999999998</v>
      </c>
      <c r="K13" s="3">
        <f>E13*0.75</f>
        <v>5.500095</v>
      </c>
      <c r="L13" s="3" t="s">
        <v>1</v>
      </c>
      <c r="M13" s="3">
        <f>G13*0.75</f>
        <v>1.3958925</v>
      </c>
      <c r="N13" s="3">
        <f>H13*0.75</f>
        <v>4.3950000000000003E-2</v>
      </c>
      <c r="O13" s="3">
        <v>0</v>
      </c>
      <c r="P13" s="6"/>
    </row>
    <row r="14" spans="1:16" ht="13.5" customHeight="1" x14ac:dyDescent="0.25">
      <c r="A14" s="3">
        <v>10</v>
      </c>
      <c r="B14" s="7" t="s">
        <v>15</v>
      </c>
      <c r="C14" s="3" t="s">
        <v>1</v>
      </c>
      <c r="D14" s="4">
        <v>6.6290699999999996</v>
      </c>
      <c r="E14" s="4">
        <v>1.70038</v>
      </c>
      <c r="F14" s="3" t="s">
        <v>1</v>
      </c>
      <c r="G14" s="4">
        <v>3.4981599999999999</v>
      </c>
      <c r="H14" s="4">
        <v>3.4459999999999998E-2</v>
      </c>
      <c r="I14" s="3" t="s">
        <v>1</v>
      </c>
      <c r="J14" s="3">
        <f>D14*0.75</f>
        <v>4.9718024999999999</v>
      </c>
      <c r="K14" s="3">
        <f>E14*0.75</f>
        <v>1.275285</v>
      </c>
      <c r="L14" s="3" t="s">
        <v>1</v>
      </c>
      <c r="M14" s="3">
        <f>G14*0.75</f>
        <v>2.6236199999999998</v>
      </c>
      <c r="N14" s="3">
        <f>H14*0.75</f>
        <v>2.5845E-2</v>
      </c>
      <c r="O14" s="3">
        <v>0</v>
      </c>
      <c r="P14" s="6"/>
    </row>
    <row r="15" spans="1:16" ht="12.75" customHeight="1" x14ac:dyDescent="0.25">
      <c r="A15" s="3">
        <v>11</v>
      </c>
      <c r="B15" s="7" t="s">
        <v>14</v>
      </c>
      <c r="C15" s="3" t="s">
        <v>1</v>
      </c>
      <c r="D15" s="4">
        <v>14.329499999999999</v>
      </c>
      <c r="E15" s="4">
        <v>0.66403999999999996</v>
      </c>
      <c r="F15" s="3" t="s">
        <v>1</v>
      </c>
      <c r="G15" s="4">
        <v>8.1291200000000003</v>
      </c>
      <c r="H15" s="4">
        <v>1.504E-2</v>
      </c>
      <c r="I15" s="3" t="s">
        <v>1</v>
      </c>
      <c r="J15" s="3">
        <f>D15*0.75</f>
        <v>10.747125</v>
      </c>
      <c r="K15" s="3">
        <f>E15*0.75</f>
        <v>0.49802999999999997</v>
      </c>
      <c r="L15" s="3" t="s">
        <v>1</v>
      </c>
      <c r="M15" s="3">
        <f>G15*0.75</f>
        <v>6.0968400000000003</v>
      </c>
      <c r="N15" s="3">
        <f>H15*0.75</f>
        <v>1.128E-2</v>
      </c>
      <c r="O15" s="3">
        <v>0</v>
      </c>
      <c r="P15" s="6"/>
    </row>
    <row r="16" spans="1:16" ht="13.5" customHeight="1" x14ac:dyDescent="0.25">
      <c r="A16" s="3">
        <v>12</v>
      </c>
      <c r="B16" s="7" t="s">
        <v>13</v>
      </c>
      <c r="C16" s="3" t="s">
        <v>1</v>
      </c>
      <c r="D16" s="4">
        <v>1.5281100000000001</v>
      </c>
      <c r="E16" s="4">
        <v>0.52422999999999997</v>
      </c>
      <c r="F16" s="3" t="s">
        <v>1</v>
      </c>
      <c r="G16" s="4">
        <v>0.91163000000000005</v>
      </c>
      <c r="H16" s="4">
        <v>2.3720000000000001E-2</v>
      </c>
      <c r="I16" s="3" t="s">
        <v>1</v>
      </c>
      <c r="J16" s="3">
        <f>D16*0.75</f>
        <v>1.1460825000000001</v>
      </c>
      <c r="K16" s="3">
        <f>E16*0.75</f>
        <v>0.39317249999999998</v>
      </c>
      <c r="L16" s="3" t="s">
        <v>1</v>
      </c>
      <c r="M16" s="3">
        <f>G16*0.75</f>
        <v>0.68372250000000001</v>
      </c>
      <c r="N16" s="3">
        <f>H16*0.75</f>
        <v>1.779E-2</v>
      </c>
      <c r="O16" s="3">
        <v>0</v>
      </c>
      <c r="P16" s="6"/>
    </row>
    <row r="17" spans="1:16" ht="12.75" customHeight="1" x14ac:dyDescent="0.25">
      <c r="A17" s="3">
        <v>13</v>
      </c>
      <c r="B17" s="7" t="s">
        <v>12</v>
      </c>
      <c r="C17" s="3" t="s">
        <v>1</v>
      </c>
      <c r="D17" s="4">
        <v>1.4093100000000001</v>
      </c>
      <c r="E17" s="4">
        <v>3.9678200000000001</v>
      </c>
      <c r="F17" s="3" t="s">
        <v>1</v>
      </c>
      <c r="G17" s="4">
        <v>0.46621000000000001</v>
      </c>
      <c r="H17" s="4">
        <v>4.5249999999999999E-2</v>
      </c>
      <c r="I17" s="3" t="s">
        <v>1</v>
      </c>
      <c r="J17" s="3">
        <f>D17*0.75</f>
        <v>1.0569825000000002</v>
      </c>
      <c r="K17" s="3">
        <f>E17*0.75</f>
        <v>2.9758650000000002</v>
      </c>
      <c r="L17" s="3" t="s">
        <v>1</v>
      </c>
      <c r="M17" s="3">
        <f>G17*0.75</f>
        <v>0.34965750000000001</v>
      </c>
      <c r="N17" s="3">
        <f>H17*0.75</f>
        <v>3.3937499999999995E-2</v>
      </c>
      <c r="O17" s="3">
        <v>0</v>
      </c>
      <c r="P17" s="6"/>
    </row>
    <row r="18" spans="1:16" ht="12" customHeight="1" x14ac:dyDescent="0.25">
      <c r="A18" s="3">
        <v>14</v>
      </c>
      <c r="B18" s="7" t="s">
        <v>11</v>
      </c>
      <c r="C18" s="3" t="s">
        <v>1</v>
      </c>
      <c r="D18" s="4">
        <v>0.89090999999999998</v>
      </c>
      <c r="E18" s="4">
        <v>7.40585</v>
      </c>
      <c r="F18" s="3" t="s">
        <v>1</v>
      </c>
      <c r="G18" s="4">
        <v>0.72840000000000005</v>
      </c>
      <c r="H18" s="4">
        <v>7.3120000000000004E-2</v>
      </c>
      <c r="I18" s="3" t="s">
        <v>1</v>
      </c>
      <c r="J18" s="3">
        <f>D18*0.75</f>
        <v>0.66818250000000001</v>
      </c>
      <c r="K18" s="3">
        <f>E18*0.75</f>
        <v>5.5543874999999998</v>
      </c>
      <c r="L18" s="3" t="s">
        <v>1</v>
      </c>
      <c r="M18" s="3">
        <f>G18*0.75</f>
        <v>0.54630000000000001</v>
      </c>
      <c r="N18" s="3">
        <f>H18*0.75</f>
        <v>5.484E-2</v>
      </c>
      <c r="O18" s="3">
        <v>0</v>
      </c>
      <c r="P18" s="6"/>
    </row>
    <row r="19" spans="1:16" ht="13.5" customHeight="1" x14ac:dyDescent="0.25">
      <c r="A19" s="3">
        <v>15</v>
      </c>
      <c r="B19" s="7" t="s">
        <v>10</v>
      </c>
      <c r="C19" s="3">
        <v>0</v>
      </c>
      <c r="D19" s="4">
        <v>14.778600000000001</v>
      </c>
      <c r="E19" s="4">
        <v>0.48648000000000002</v>
      </c>
      <c r="F19" s="3">
        <v>0</v>
      </c>
      <c r="G19" s="4">
        <v>7.4727499999999996</v>
      </c>
      <c r="H19" s="4">
        <v>1.132E-2</v>
      </c>
      <c r="I19" s="3">
        <v>0</v>
      </c>
      <c r="J19" s="3">
        <f>D19*0.75</f>
        <v>11.083950000000002</v>
      </c>
      <c r="K19" s="3">
        <f>E19*0.75</f>
        <v>0.36486000000000002</v>
      </c>
      <c r="L19" s="3">
        <v>0</v>
      </c>
      <c r="M19" s="3">
        <f>G19*0.75</f>
        <v>5.6045625000000001</v>
      </c>
      <c r="N19" s="3">
        <f>H19*0.75</f>
        <v>8.490000000000001E-3</v>
      </c>
      <c r="O19" s="3">
        <v>0</v>
      </c>
      <c r="P19" s="6"/>
    </row>
    <row r="20" spans="1:16" ht="14.25" customHeight="1" x14ac:dyDescent="0.25">
      <c r="A20" s="3">
        <v>16</v>
      </c>
      <c r="B20" s="7" t="s">
        <v>9</v>
      </c>
      <c r="C20" s="3" t="s">
        <v>1</v>
      </c>
      <c r="D20" s="4">
        <v>0.81738999999999995</v>
      </c>
      <c r="E20" s="4">
        <v>0.10156999999999999</v>
      </c>
      <c r="F20" s="3" t="s">
        <v>1</v>
      </c>
      <c r="G20" s="4">
        <v>0.44283</v>
      </c>
      <c r="H20" s="4">
        <v>1.077E-2</v>
      </c>
      <c r="I20" s="3" t="s">
        <v>1</v>
      </c>
      <c r="J20" s="3">
        <f>D20*0.75</f>
        <v>0.61304249999999993</v>
      </c>
      <c r="K20" s="3">
        <f>E20*0.75</f>
        <v>7.6177499999999995E-2</v>
      </c>
      <c r="L20" s="3" t="s">
        <v>1</v>
      </c>
      <c r="M20" s="3">
        <f>G20*0.75</f>
        <v>0.33212249999999999</v>
      </c>
      <c r="N20" s="3">
        <f>H20*0.75</f>
        <v>8.0774999999999996E-3</v>
      </c>
      <c r="O20" s="3">
        <v>0</v>
      </c>
      <c r="P20" s="6"/>
    </row>
    <row r="21" spans="1:16" ht="13.5" customHeight="1" x14ac:dyDescent="0.25">
      <c r="A21" s="3">
        <v>17</v>
      </c>
      <c r="B21" s="7" t="s">
        <v>8</v>
      </c>
      <c r="C21" s="3" t="s">
        <v>1</v>
      </c>
      <c r="D21" s="4">
        <v>4.3152200000000001</v>
      </c>
      <c r="E21" s="4">
        <v>6.1405099999999999</v>
      </c>
      <c r="F21" s="3" t="s">
        <v>1</v>
      </c>
      <c r="G21" s="4">
        <v>2.51708</v>
      </c>
      <c r="H21" s="4">
        <v>4.0509999999999997E-2</v>
      </c>
      <c r="I21" s="3" t="s">
        <v>1</v>
      </c>
      <c r="J21" s="3">
        <f>D21*0.75</f>
        <v>3.236415</v>
      </c>
      <c r="K21" s="3">
        <f>E21*0.75</f>
        <v>4.6053825000000002</v>
      </c>
      <c r="L21" s="3" t="s">
        <v>1</v>
      </c>
      <c r="M21" s="3">
        <f>G21*0.75</f>
        <v>1.88781</v>
      </c>
      <c r="N21" s="3">
        <f>H21*0.75</f>
        <v>3.03825E-2</v>
      </c>
      <c r="O21" s="3">
        <v>0</v>
      </c>
      <c r="P21" s="6"/>
    </row>
    <row r="22" spans="1:16" ht="14.25" customHeight="1" x14ac:dyDescent="0.25">
      <c r="A22" s="3">
        <v>18</v>
      </c>
      <c r="B22" s="7" t="s">
        <v>7</v>
      </c>
      <c r="C22" s="3" t="s">
        <v>1</v>
      </c>
      <c r="D22" s="4">
        <v>4.03139</v>
      </c>
      <c r="E22" s="4">
        <v>0.98485999999999996</v>
      </c>
      <c r="F22" s="3" t="s">
        <v>1</v>
      </c>
      <c r="G22" s="4">
        <v>3.3054399999999999</v>
      </c>
      <c r="H22" s="4">
        <v>3.5150000000000001E-2</v>
      </c>
      <c r="I22" s="3" t="s">
        <v>1</v>
      </c>
      <c r="J22" s="3">
        <f>D22*0.75</f>
        <v>3.0235425</v>
      </c>
      <c r="K22" s="3">
        <f>E22*0.75</f>
        <v>0.738645</v>
      </c>
      <c r="L22" s="3" t="s">
        <v>1</v>
      </c>
      <c r="M22" s="3">
        <f>G22*0.75</f>
        <v>2.4790799999999997</v>
      </c>
      <c r="N22" s="3">
        <f>H22*0.75</f>
        <v>2.6362500000000001E-2</v>
      </c>
      <c r="O22" s="3">
        <v>0</v>
      </c>
      <c r="P22" s="6"/>
    </row>
    <row r="23" spans="1:16" ht="13.5" customHeight="1" x14ac:dyDescent="0.25">
      <c r="A23" s="3">
        <v>19</v>
      </c>
      <c r="B23" s="7" t="s">
        <v>6</v>
      </c>
      <c r="C23" s="3" t="s">
        <v>1</v>
      </c>
      <c r="D23" s="4">
        <v>4.1312199999999999</v>
      </c>
      <c r="E23" s="4">
        <v>3.35344</v>
      </c>
      <c r="F23" s="3" t="s">
        <v>1</v>
      </c>
      <c r="G23" s="4">
        <v>4.0999299999999996</v>
      </c>
      <c r="H23" s="4">
        <v>3.014E-2</v>
      </c>
      <c r="I23" s="3" t="s">
        <v>1</v>
      </c>
      <c r="J23" s="3">
        <f>D23*0.75</f>
        <v>3.0984150000000001</v>
      </c>
      <c r="K23" s="3">
        <f>E23*0.75</f>
        <v>2.5150800000000002</v>
      </c>
      <c r="L23" s="3" t="s">
        <v>1</v>
      </c>
      <c r="M23" s="3">
        <f>G23*0.75</f>
        <v>3.0749474999999995</v>
      </c>
      <c r="N23" s="3">
        <f>H23*0.75</f>
        <v>2.2605E-2</v>
      </c>
      <c r="O23" s="3">
        <v>0</v>
      </c>
      <c r="P23" s="6"/>
    </row>
    <row r="24" spans="1:16" ht="12.75" customHeight="1" x14ac:dyDescent="0.25">
      <c r="A24" s="3">
        <v>20</v>
      </c>
      <c r="B24" s="7" t="s">
        <v>5</v>
      </c>
      <c r="C24" s="3" t="s">
        <v>1</v>
      </c>
      <c r="D24" s="4">
        <v>6.6363000000000003</v>
      </c>
      <c r="E24" s="4">
        <v>0</v>
      </c>
      <c r="F24" s="3" t="s">
        <v>1</v>
      </c>
      <c r="G24" s="4">
        <v>1.9347799999999999</v>
      </c>
      <c r="H24" s="4">
        <v>0</v>
      </c>
      <c r="I24" s="3" t="s">
        <v>1</v>
      </c>
      <c r="J24" s="3">
        <f>D24*0.75</f>
        <v>4.9772250000000007</v>
      </c>
      <c r="K24" s="3">
        <f>E24*0.75</f>
        <v>0</v>
      </c>
      <c r="L24" s="3" t="s">
        <v>1</v>
      </c>
      <c r="M24" s="3">
        <f>G24*0.75</f>
        <v>1.451085</v>
      </c>
      <c r="N24" s="3">
        <f>H24*0.75</f>
        <v>0</v>
      </c>
      <c r="O24" s="3">
        <v>0</v>
      </c>
      <c r="P24" s="6"/>
    </row>
    <row r="25" spans="1:16" ht="13.5" customHeight="1" x14ac:dyDescent="0.25">
      <c r="A25" s="3">
        <v>21</v>
      </c>
      <c r="B25" s="7" t="s">
        <v>4</v>
      </c>
      <c r="C25" s="3" t="s">
        <v>1</v>
      </c>
      <c r="D25" s="4">
        <v>6.5284399999999998</v>
      </c>
      <c r="E25" s="4">
        <v>8.0030000000000004E-2</v>
      </c>
      <c r="F25" s="3" t="s">
        <v>1</v>
      </c>
      <c r="G25" s="4">
        <v>1.1107800000000001</v>
      </c>
      <c r="H25" s="4">
        <v>2.6950000000000002E-2</v>
      </c>
      <c r="I25" s="3" t="s">
        <v>1</v>
      </c>
      <c r="J25" s="3">
        <f>D25*0.75</f>
        <v>4.8963299999999998</v>
      </c>
      <c r="K25" s="3">
        <f>E25*0.75</f>
        <v>6.0022500000000006E-2</v>
      </c>
      <c r="L25" s="3" t="s">
        <v>1</v>
      </c>
      <c r="M25" s="3">
        <f>G25*0.75</f>
        <v>0.83308500000000008</v>
      </c>
      <c r="N25" s="3">
        <f>H25*0.75</f>
        <v>2.0212500000000001E-2</v>
      </c>
      <c r="O25" s="3">
        <v>0</v>
      </c>
      <c r="P25" s="6"/>
    </row>
    <row r="26" spans="1:16" ht="12.75" customHeight="1" x14ac:dyDescent="0.25">
      <c r="A26" s="3">
        <v>22</v>
      </c>
      <c r="B26" s="7" t="s">
        <v>3</v>
      </c>
      <c r="C26" s="3" t="s">
        <v>1</v>
      </c>
      <c r="D26" s="4">
        <v>1.8826099999999999</v>
      </c>
      <c r="E26" s="4">
        <v>0.37145</v>
      </c>
      <c r="F26" s="3" t="s">
        <v>1</v>
      </c>
      <c r="G26" s="4">
        <v>1.45445</v>
      </c>
      <c r="H26" s="4">
        <v>1.222E-2</v>
      </c>
      <c r="I26" s="3" t="s">
        <v>1</v>
      </c>
      <c r="J26" s="3">
        <f>D26*0.75</f>
        <v>1.4119575</v>
      </c>
      <c r="K26" s="3">
        <f>E26*0.75</f>
        <v>0.27858749999999999</v>
      </c>
      <c r="L26" s="3" t="s">
        <v>1</v>
      </c>
      <c r="M26" s="3">
        <f>G26*0.75</f>
        <v>1.0908375000000001</v>
      </c>
      <c r="N26" s="3">
        <f>H26*0.75</f>
        <v>9.1649999999999995E-3</v>
      </c>
      <c r="O26" s="3">
        <v>0</v>
      </c>
      <c r="P26" s="6"/>
    </row>
    <row r="27" spans="1:16" ht="13.5" customHeight="1" x14ac:dyDescent="0.25">
      <c r="A27" s="3">
        <v>23</v>
      </c>
      <c r="B27" s="7" t="s">
        <v>2</v>
      </c>
      <c r="C27" s="3" t="s">
        <v>1</v>
      </c>
      <c r="D27" s="4">
        <v>12.274100000000001</v>
      </c>
      <c r="E27" s="4">
        <v>11.4878</v>
      </c>
      <c r="F27" s="3" t="s">
        <v>1</v>
      </c>
      <c r="G27" s="4">
        <v>8.7296800000000001</v>
      </c>
      <c r="H27" s="4">
        <v>3.49E-2</v>
      </c>
      <c r="I27" s="3" t="s">
        <v>1</v>
      </c>
      <c r="J27" s="3">
        <f>D27*0.75</f>
        <v>9.2055749999999996</v>
      </c>
      <c r="K27" s="3">
        <f>E27*0.75</f>
        <v>8.61585</v>
      </c>
      <c r="L27" s="3" t="s">
        <v>1</v>
      </c>
      <c r="M27" s="3">
        <f>G27*0.75</f>
        <v>6.5472599999999996</v>
      </c>
      <c r="N27" s="3">
        <f>H27*0.75</f>
        <v>2.6175E-2</v>
      </c>
      <c r="O27" s="3">
        <v>0</v>
      </c>
      <c r="P27" s="6"/>
    </row>
    <row r="28" spans="1:16" ht="27" customHeight="1" x14ac:dyDescent="0.25">
      <c r="A28" s="3">
        <v>24</v>
      </c>
      <c r="B28" s="5" t="s">
        <v>0</v>
      </c>
      <c r="C28" s="3">
        <v>0</v>
      </c>
      <c r="D28" s="4">
        <v>7.30593</v>
      </c>
      <c r="E28" s="4">
        <v>7.3324600000000002</v>
      </c>
      <c r="F28" s="3">
        <v>0</v>
      </c>
      <c r="G28" s="4">
        <v>3.9766499999999998</v>
      </c>
      <c r="H28" s="4">
        <v>3.5150000000000001E-2</v>
      </c>
      <c r="I28" s="3">
        <v>0</v>
      </c>
      <c r="J28" s="3">
        <f>D28*0.75</f>
        <v>5.4794475</v>
      </c>
      <c r="K28" s="3">
        <f>E28*0.75</f>
        <v>5.4993449999999999</v>
      </c>
      <c r="L28" s="3">
        <v>0</v>
      </c>
      <c r="M28" s="3">
        <f>G28*0.75</f>
        <v>2.9824875</v>
      </c>
      <c r="N28" s="3">
        <f>H28*0.75</f>
        <v>2.6362500000000001E-2</v>
      </c>
      <c r="O28" s="3">
        <v>0</v>
      </c>
      <c r="P28" s="2"/>
    </row>
    <row r="29" spans="1:16" ht="15.7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15.7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15.7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15.7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15.7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15.7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15.7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5.75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15.7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15.75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15.75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ht="15.7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15.7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ht="15.7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15.7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15.7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ht="15.7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ht="15.75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</sheetData>
  <mergeCells count="10">
    <mergeCell ref="P5:P28"/>
    <mergeCell ref="A2:P2"/>
    <mergeCell ref="A3:A4"/>
    <mergeCell ref="B3:B4"/>
    <mergeCell ref="C3:E3"/>
    <mergeCell ref="F3:H3"/>
    <mergeCell ref="I3:K3"/>
    <mergeCell ref="L3:N3"/>
    <mergeCell ref="O3:O4"/>
    <mergeCell ref="P3:P4"/>
  </mergeCells>
  <pageMargins left="0" right="0" top="0" bottom="0" header="0.31496062992125984" footer="0.31496062992125984"/>
  <pageSetup paperSize="9" scale="9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Константин Л. Головко</dc:creator>
  <cp:lastModifiedBy>Константин Л. Головко</cp:lastModifiedBy>
  <dcterms:created xsi:type="dcterms:W3CDTF">2016-03-31T12:11:56Z</dcterms:created>
  <dcterms:modified xsi:type="dcterms:W3CDTF">2016-03-31T12:12:32Z</dcterms:modified>
</cp:coreProperties>
</file>