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B4683CC2-D956-4AD9-A23C-718C4B7636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Лист1!$A$10</definedName>
  </definedNames>
  <calcPr calcId="181029"/>
</workbook>
</file>

<file path=xl/calcChain.xml><?xml version="1.0" encoding="utf-8"?>
<calcChain xmlns="http://schemas.openxmlformats.org/spreadsheetml/2006/main">
  <c r="AH725" i="1" l="1"/>
  <c r="AG725" i="1"/>
  <c r="AF725" i="1"/>
  <c r="AE725" i="1"/>
  <c r="AD725" i="1"/>
  <c r="AH889" i="1"/>
  <c r="AG889" i="1"/>
  <c r="AF889" i="1"/>
  <c r="AE889" i="1"/>
  <c r="AD889" i="1"/>
  <c r="J464" i="1"/>
  <c r="AD564" i="1"/>
  <c r="AE564" i="1"/>
  <c r="AF564" i="1"/>
  <c r="AG564" i="1"/>
  <c r="AH564" i="1"/>
  <c r="AD565" i="1"/>
  <c r="AE565" i="1"/>
  <c r="AF565" i="1"/>
  <c r="AG565" i="1"/>
  <c r="AH565" i="1"/>
  <c r="AD566" i="1"/>
  <c r="AE566" i="1"/>
  <c r="AF566" i="1"/>
  <c r="AG566" i="1"/>
  <c r="AH566" i="1"/>
  <c r="AD567" i="1"/>
  <c r="AE567" i="1"/>
  <c r="AF567" i="1"/>
  <c r="AG567" i="1"/>
  <c r="AH567" i="1"/>
  <c r="AD568" i="1"/>
  <c r="AE568" i="1"/>
  <c r="AF568" i="1"/>
  <c r="AG568" i="1"/>
  <c r="AH568" i="1"/>
  <c r="AD569" i="1"/>
  <c r="AE569" i="1"/>
  <c r="AF569" i="1"/>
  <c r="AG569" i="1"/>
  <c r="AH569" i="1"/>
  <c r="AD570" i="1"/>
  <c r="AE570" i="1"/>
  <c r="AF570" i="1"/>
  <c r="AG570" i="1"/>
  <c r="AH570" i="1"/>
  <c r="AD571" i="1"/>
  <c r="AE571" i="1"/>
  <c r="AF571" i="1"/>
  <c r="AG571" i="1"/>
  <c r="AH571" i="1"/>
  <c r="AD572" i="1"/>
  <c r="AE572" i="1"/>
  <c r="AF572" i="1"/>
  <c r="AG572" i="1"/>
  <c r="AH572" i="1"/>
  <c r="AD873" i="1" l="1"/>
  <c r="AE873" i="1"/>
  <c r="AF873" i="1"/>
  <c r="AG873" i="1"/>
  <c r="AH873" i="1"/>
  <c r="AD874" i="1"/>
  <c r="AE874" i="1"/>
  <c r="AF874" i="1"/>
  <c r="AG874" i="1"/>
  <c r="AH874" i="1"/>
  <c r="AD875" i="1"/>
  <c r="AE875" i="1"/>
  <c r="AF875" i="1"/>
  <c r="AG875" i="1"/>
  <c r="AH875" i="1"/>
  <c r="AD876" i="1"/>
  <c r="AE876" i="1"/>
  <c r="AF876" i="1"/>
  <c r="AG876" i="1"/>
  <c r="AH876" i="1"/>
  <c r="AD877" i="1"/>
  <c r="AE877" i="1"/>
  <c r="AF877" i="1"/>
  <c r="AG877" i="1"/>
  <c r="AH877" i="1"/>
  <c r="AD878" i="1"/>
  <c r="AE878" i="1"/>
  <c r="AF878" i="1"/>
  <c r="AG878" i="1"/>
  <c r="AH878" i="1"/>
  <c r="AD879" i="1"/>
  <c r="AE879" i="1"/>
  <c r="AF879" i="1"/>
  <c r="AG879" i="1"/>
  <c r="AH879" i="1"/>
  <c r="AD880" i="1"/>
  <c r="AE880" i="1"/>
  <c r="AF880" i="1"/>
  <c r="AG880" i="1"/>
  <c r="AH880" i="1"/>
  <c r="AD881" i="1"/>
  <c r="AE881" i="1"/>
  <c r="AF881" i="1"/>
  <c r="AG881" i="1"/>
  <c r="AH881" i="1"/>
  <c r="AD882" i="1"/>
  <c r="AE882" i="1"/>
  <c r="AF882" i="1"/>
  <c r="AG882" i="1"/>
  <c r="AH882" i="1"/>
  <c r="AD883" i="1"/>
  <c r="AE883" i="1"/>
  <c r="AF883" i="1"/>
  <c r="AG883" i="1"/>
  <c r="AH883" i="1"/>
  <c r="AD884" i="1"/>
  <c r="AE884" i="1"/>
  <c r="AF884" i="1"/>
  <c r="AG884" i="1"/>
  <c r="AH884" i="1"/>
  <c r="AD885" i="1"/>
  <c r="AE885" i="1"/>
  <c r="AF885" i="1"/>
  <c r="AG885" i="1"/>
  <c r="AH885" i="1"/>
  <c r="AD886" i="1"/>
  <c r="AE886" i="1"/>
  <c r="AF886" i="1"/>
  <c r="AG886" i="1"/>
  <c r="AH886" i="1"/>
  <c r="AD887" i="1"/>
  <c r="AE887" i="1"/>
  <c r="AF887" i="1"/>
  <c r="AG887" i="1"/>
  <c r="AH887" i="1"/>
  <c r="AD888" i="1"/>
  <c r="AE888" i="1"/>
  <c r="AF888" i="1"/>
  <c r="AG888" i="1"/>
  <c r="AH888" i="1"/>
  <c r="AH872" i="1"/>
  <c r="AG872" i="1"/>
  <c r="AF872" i="1"/>
  <c r="AE872" i="1"/>
  <c r="AD872" i="1"/>
  <c r="AD773" i="1"/>
  <c r="AE773" i="1"/>
  <c r="AF773" i="1"/>
  <c r="AG773" i="1"/>
  <c r="AH773" i="1"/>
  <c r="AD774" i="1"/>
  <c r="AE774" i="1"/>
  <c r="AF774" i="1"/>
  <c r="AG774" i="1"/>
  <c r="AH774" i="1"/>
  <c r="AD775" i="1"/>
  <c r="AE775" i="1"/>
  <c r="AF775" i="1"/>
  <c r="AG775" i="1"/>
  <c r="AH775" i="1"/>
  <c r="AD776" i="1"/>
  <c r="AE776" i="1"/>
  <c r="AF776" i="1"/>
  <c r="AG776" i="1"/>
  <c r="AH776" i="1"/>
  <c r="AD777" i="1"/>
  <c r="AE777" i="1"/>
  <c r="AF777" i="1"/>
  <c r="AG777" i="1"/>
  <c r="AH777" i="1"/>
  <c r="AD778" i="1"/>
  <c r="AE778" i="1"/>
  <c r="AF778" i="1"/>
  <c r="AG778" i="1"/>
  <c r="AH778" i="1"/>
  <c r="AD779" i="1"/>
  <c r="AE779" i="1"/>
  <c r="AF779" i="1"/>
  <c r="AG779" i="1"/>
  <c r="AH779" i="1"/>
  <c r="Q727" i="1"/>
  <c r="AH772" i="1"/>
  <c r="AG772" i="1"/>
  <c r="AF772" i="1"/>
  <c r="AE772" i="1"/>
  <c r="AD772" i="1"/>
  <c r="AD623" i="1"/>
  <c r="AE623" i="1"/>
  <c r="AF623" i="1"/>
  <c r="AG623" i="1"/>
  <c r="AH623" i="1"/>
  <c r="AD624" i="1"/>
  <c r="AE624" i="1"/>
  <c r="AF624" i="1"/>
  <c r="AG624" i="1"/>
  <c r="AH624" i="1"/>
  <c r="AD625" i="1"/>
  <c r="AE625" i="1"/>
  <c r="AF625" i="1"/>
  <c r="AG625" i="1"/>
  <c r="AH625" i="1"/>
  <c r="AD626" i="1"/>
  <c r="AE626" i="1"/>
  <c r="AF626" i="1"/>
  <c r="AG626" i="1"/>
  <c r="AH626" i="1"/>
  <c r="AD627" i="1"/>
  <c r="AE627" i="1"/>
  <c r="AF627" i="1"/>
  <c r="AG627" i="1"/>
  <c r="AH627" i="1"/>
  <c r="AD628" i="1"/>
  <c r="AE628" i="1"/>
  <c r="AF628" i="1"/>
  <c r="AG628" i="1"/>
  <c r="AH628" i="1"/>
  <c r="S464" i="1"/>
  <c r="AH563" i="1"/>
  <c r="AG563" i="1"/>
  <c r="AF563" i="1"/>
  <c r="AE563" i="1"/>
  <c r="AD563" i="1"/>
  <c r="AH19" i="1"/>
  <c r="AG19" i="1"/>
  <c r="AF19" i="1"/>
  <c r="AE19" i="1"/>
  <c r="AD19" i="1"/>
  <c r="AH18" i="1"/>
  <c r="AG18" i="1"/>
  <c r="AF18" i="1"/>
  <c r="AE18" i="1"/>
  <c r="AD18" i="1"/>
  <c r="AH16" i="1"/>
  <c r="AG16" i="1"/>
  <c r="AF16" i="1"/>
  <c r="AE16" i="1"/>
  <c r="AD16" i="1"/>
  <c r="AD20" i="1"/>
  <c r="AE20" i="1"/>
  <c r="AF20" i="1"/>
  <c r="AG20" i="1"/>
  <c r="AH20" i="1"/>
  <c r="AD21" i="1"/>
  <c r="AE21" i="1"/>
  <c r="AF21" i="1"/>
  <c r="AG21" i="1"/>
  <c r="AH21" i="1"/>
  <c r="AD22" i="1"/>
  <c r="AE22" i="1"/>
  <c r="AF22" i="1"/>
  <c r="AG22" i="1"/>
  <c r="AH22" i="1"/>
  <c r="AD23" i="1"/>
  <c r="AE23" i="1"/>
  <c r="AF23" i="1"/>
  <c r="AG23" i="1"/>
  <c r="AH23" i="1"/>
  <c r="AD24" i="1"/>
  <c r="AE24" i="1"/>
  <c r="AF24" i="1"/>
  <c r="AG24" i="1"/>
  <c r="AH24" i="1"/>
  <c r="AD25" i="1"/>
  <c r="AE25" i="1"/>
  <c r="AF25" i="1"/>
  <c r="AG25" i="1"/>
  <c r="AH25" i="1"/>
  <c r="AD26" i="1"/>
  <c r="AE26" i="1"/>
  <c r="AF26" i="1"/>
  <c r="AG26" i="1"/>
  <c r="AH26" i="1"/>
  <c r="AD27" i="1"/>
  <c r="AE27" i="1"/>
  <c r="AF27" i="1"/>
  <c r="AG27" i="1"/>
  <c r="AH27" i="1"/>
  <c r="AD28" i="1"/>
  <c r="AE28" i="1"/>
  <c r="AF28" i="1"/>
  <c r="AG28" i="1"/>
  <c r="AH28" i="1"/>
  <c r="AD29" i="1"/>
  <c r="AE29" i="1"/>
  <c r="AF29" i="1"/>
  <c r="AG29" i="1"/>
  <c r="AH29" i="1"/>
  <c r="AD30" i="1"/>
  <c r="AE30" i="1"/>
  <c r="AF30" i="1"/>
  <c r="AG30" i="1"/>
  <c r="AH30" i="1"/>
  <c r="AD31" i="1"/>
  <c r="AE31" i="1"/>
  <c r="AF31" i="1"/>
  <c r="AG31" i="1"/>
  <c r="AH31" i="1"/>
  <c r="AD32" i="1"/>
  <c r="AE32" i="1"/>
  <c r="AF32" i="1"/>
  <c r="AG32" i="1"/>
  <c r="AH32" i="1"/>
  <c r="AD33" i="1"/>
  <c r="AE33" i="1"/>
  <c r="AF33" i="1"/>
  <c r="AG33" i="1"/>
  <c r="AH33" i="1"/>
  <c r="AD34" i="1"/>
  <c r="AE34" i="1"/>
  <c r="AF34" i="1"/>
  <c r="AG34" i="1"/>
  <c r="AH34" i="1"/>
  <c r="AD35" i="1"/>
  <c r="AE35" i="1"/>
  <c r="AF35" i="1"/>
  <c r="AG35" i="1"/>
  <c r="AH35" i="1"/>
  <c r="AD36" i="1"/>
  <c r="AE36" i="1"/>
  <c r="AF36" i="1"/>
  <c r="AG36" i="1"/>
  <c r="AH36" i="1"/>
  <c r="AD37" i="1"/>
  <c r="AE37" i="1"/>
  <c r="AF37" i="1"/>
  <c r="AG37" i="1"/>
  <c r="AH37" i="1"/>
  <c r="AD38" i="1"/>
  <c r="AE38" i="1"/>
  <c r="AF38" i="1"/>
  <c r="AG38" i="1"/>
  <c r="AH38" i="1"/>
  <c r="AD39" i="1"/>
  <c r="AE39" i="1"/>
  <c r="AF39" i="1"/>
  <c r="AG39" i="1"/>
  <c r="AH39" i="1"/>
  <c r="AD40" i="1"/>
  <c r="AE40" i="1"/>
  <c r="AF40" i="1"/>
  <c r="AG40" i="1"/>
  <c r="AH40" i="1"/>
  <c r="AD41" i="1"/>
  <c r="AE41" i="1"/>
  <c r="AF41" i="1"/>
  <c r="AG41" i="1"/>
  <c r="AH41" i="1"/>
  <c r="AD42" i="1"/>
  <c r="AE42" i="1"/>
  <c r="AF42" i="1"/>
  <c r="AG42" i="1"/>
  <c r="AH42" i="1"/>
  <c r="AD43" i="1"/>
  <c r="AE43" i="1"/>
  <c r="AF43" i="1"/>
  <c r="AG43" i="1"/>
  <c r="AH43" i="1"/>
  <c r="AD44" i="1"/>
  <c r="AE44" i="1"/>
  <c r="AF44" i="1"/>
  <c r="AG44" i="1"/>
  <c r="AH44" i="1"/>
  <c r="AD45" i="1"/>
  <c r="AE45" i="1"/>
  <c r="AF45" i="1"/>
  <c r="AG45" i="1"/>
  <c r="AH45" i="1"/>
  <c r="AD46" i="1"/>
  <c r="AE46" i="1"/>
  <c r="AF46" i="1"/>
  <c r="AG46" i="1"/>
  <c r="AH46" i="1"/>
  <c r="AD47" i="1"/>
  <c r="AE47" i="1"/>
  <c r="AF47" i="1"/>
  <c r="AG47" i="1"/>
  <c r="AH47" i="1"/>
  <c r="AD48" i="1"/>
  <c r="AE48" i="1"/>
  <c r="AF48" i="1"/>
  <c r="AG48" i="1"/>
  <c r="AH48" i="1"/>
  <c r="AD49" i="1"/>
  <c r="AE49" i="1"/>
  <c r="AF49" i="1"/>
  <c r="AG49" i="1"/>
  <c r="AH49" i="1"/>
  <c r="AD50" i="1"/>
  <c r="AE50" i="1"/>
  <c r="AF50" i="1"/>
  <c r="AG50" i="1"/>
  <c r="AH50" i="1"/>
  <c r="AD51" i="1"/>
  <c r="AE51" i="1"/>
  <c r="AF51" i="1"/>
  <c r="AG51" i="1"/>
  <c r="AH51" i="1"/>
  <c r="AD52" i="1"/>
  <c r="AE52" i="1"/>
  <c r="AF52" i="1"/>
  <c r="AG52" i="1"/>
  <c r="AH52" i="1"/>
  <c r="AD53" i="1"/>
  <c r="AE53" i="1"/>
  <c r="AF53" i="1"/>
  <c r="AG53" i="1"/>
  <c r="AH53" i="1"/>
  <c r="AD54" i="1"/>
  <c r="AE54" i="1"/>
  <c r="AF54" i="1"/>
  <c r="AG54" i="1"/>
  <c r="AH54" i="1"/>
  <c r="AD55" i="1"/>
  <c r="AE55" i="1"/>
  <c r="AF55" i="1"/>
  <c r="AG55" i="1"/>
  <c r="AH55" i="1"/>
  <c r="AD56" i="1"/>
  <c r="AE56" i="1"/>
  <c r="AF56" i="1"/>
  <c r="AG56" i="1"/>
  <c r="AH56" i="1"/>
  <c r="AD57" i="1"/>
  <c r="AE57" i="1"/>
  <c r="AF57" i="1"/>
  <c r="AG57" i="1"/>
  <c r="AH57" i="1"/>
  <c r="AD58" i="1"/>
  <c r="AE58" i="1"/>
  <c r="AF58" i="1"/>
  <c r="AG58" i="1"/>
  <c r="AH58" i="1"/>
  <c r="AD59" i="1"/>
  <c r="AE59" i="1"/>
  <c r="AF59" i="1"/>
  <c r="AG59" i="1"/>
  <c r="AH59" i="1"/>
  <c r="AD60" i="1"/>
  <c r="AE60" i="1"/>
  <c r="AF60" i="1"/>
  <c r="AG60" i="1"/>
  <c r="AH60" i="1"/>
  <c r="AD61" i="1"/>
  <c r="AE61" i="1"/>
  <c r="AF61" i="1"/>
  <c r="AG61" i="1"/>
  <c r="AH61" i="1"/>
  <c r="AD62" i="1"/>
  <c r="AE62" i="1"/>
  <c r="AF62" i="1"/>
  <c r="AG62" i="1"/>
  <c r="AH62" i="1"/>
  <c r="AD63" i="1"/>
  <c r="AE63" i="1"/>
  <c r="AF63" i="1"/>
  <c r="AG63" i="1"/>
  <c r="AH63" i="1"/>
  <c r="AD64" i="1"/>
  <c r="AE64" i="1"/>
  <c r="AF64" i="1"/>
  <c r="AG64" i="1"/>
  <c r="AH64" i="1"/>
  <c r="AD65" i="1"/>
  <c r="AE65" i="1"/>
  <c r="AF65" i="1"/>
  <c r="AG65" i="1"/>
  <c r="AH65" i="1"/>
  <c r="AD66" i="1"/>
  <c r="AE66" i="1"/>
  <c r="AF66" i="1"/>
  <c r="AG66" i="1"/>
  <c r="AH66" i="1"/>
  <c r="AD67" i="1"/>
  <c r="AE67" i="1"/>
  <c r="AF67" i="1"/>
  <c r="AG67" i="1"/>
  <c r="AH67" i="1"/>
  <c r="AD68" i="1"/>
  <c r="AE68" i="1"/>
  <c r="AF68" i="1"/>
  <c r="AG68" i="1"/>
  <c r="AH68" i="1"/>
  <c r="AD69" i="1"/>
  <c r="AE69" i="1"/>
  <c r="AF69" i="1"/>
  <c r="AG69" i="1"/>
  <c r="AH69" i="1"/>
  <c r="AD70" i="1"/>
  <c r="AE70" i="1"/>
  <c r="AF70" i="1"/>
  <c r="AG70" i="1"/>
  <c r="AH70" i="1"/>
  <c r="AD71" i="1"/>
  <c r="AE71" i="1"/>
  <c r="AF71" i="1"/>
  <c r="AG71" i="1"/>
  <c r="AH71" i="1"/>
  <c r="AD72" i="1"/>
  <c r="AE72" i="1"/>
  <c r="AF72" i="1"/>
  <c r="AG72" i="1"/>
  <c r="AH72" i="1"/>
  <c r="AD73" i="1"/>
  <c r="AE73" i="1"/>
  <c r="AF73" i="1"/>
  <c r="AG73" i="1"/>
  <c r="AH73" i="1"/>
  <c r="AD74" i="1"/>
  <c r="AE74" i="1"/>
  <c r="AF74" i="1"/>
  <c r="AG74" i="1"/>
  <c r="AH74" i="1"/>
  <c r="AD75" i="1"/>
  <c r="AE75" i="1"/>
  <c r="AF75" i="1"/>
  <c r="AG75" i="1"/>
  <c r="AH75" i="1"/>
  <c r="AD76" i="1"/>
  <c r="AE76" i="1"/>
  <c r="AF76" i="1"/>
  <c r="AG76" i="1"/>
  <c r="AH76" i="1"/>
  <c r="AD77" i="1"/>
  <c r="AE77" i="1"/>
  <c r="AF77" i="1"/>
  <c r="AG77" i="1"/>
  <c r="AH77" i="1"/>
  <c r="AD78" i="1"/>
  <c r="AE78" i="1"/>
  <c r="AF78" i="1"/>
  <c r="AG78" i="1"/>
  <c r="AH78" i="1"/>
  <c r="AD79" i="1"/>
  <c r="AE79" i="1"/>
  <c r="AF79" i="1"/>
  <c r="AG79" i="1"/>
  <c r="AH79" i="1"/>
  <c r="AD80" i="1"/>
  <c r="AE80" i="1"/>
  <c r="AF80" i="1"/>
  <c r="AG80" i="1"/>
  <c r="AH80" i="1"/>
  <c r="AD81" i="1"/>
  <c r="AE81" i="1"/>
  <c r="AF81" i="1"/>
  <c r="AG81" i="1"/>
  <c r="AH81" i="1"/>
  <c r="AD82" i="1"/>
  <c r="AE82" i="1"/>
  <c r="AF82" i="1"/>
  <c r="AG82" i="1"/>
  <c r="AH82" i="1"/>
  <c r="AD83" i="1"/>
  <c r="AE83" i="1"/>
  <c r="AF83" i="1"/>
  <c r="AG83" i="1"/>
  <c r="AH83" i="1"/>
  <c r="AD84" i="1"/>
  <c r="AE84" i="1"/>
  <c r="AF84" i="1"/>
  <c r="AG84" i="1"/>
  <c r="AH84" i="1"/>
  <c r="AD85" i="1"/>
  <c r="AE85" i="1"/>
  <c r="AF85" i="1"/>
  <c r="AG85" i="1"/>
  <c r="AH85" i="1"/>
  <c r="AD86" i="1"/>
  <c r="AE86" i="1"/>
  <c r="AF86" i="1"/>
  <c r="AG86" i="1"/>
  <c r="AH86" i="1"/>
  <c r="AD87" i="1"/>
  <c r="AE87" i="1"/>
  <c r="AF87" i="1"/>
  <c r="AG87" i="1"/>
  <c r="AH87" i="1"/>
  <c r="AD88" i="1"/>
  <c r="AE88" i="1"/>
  <c r="AF88" i="1"/>
  <c r="AG88" i="1"/>
  <c r="AH88" i="1"/>
  <c r="AD89" i="1"/>
  <c r="AE89" i="1"/>
  <c r="AF89" i="1"/>
  <c r="AG89" i="1"/>
  <c r="AH89" i="1"/>
  <c r="AD90" i="1"/>
  <c r="AE90" i="1"/>
  <c r="AF90" i="1"/>
  <c r="AG90" i="1"/>
  <c r="AH90" i="1"/>
  <c r="AD91" i="1"/>
  <c r="AE91" i="1"/>
  <c r="AF91" i="1"/>
  <c r="AG91" i="1"/>
  <c r="AH91" i="1"/>
  <c r="AD92" i="1"/>
  <c r="AE92" i="1"/>
  <c r="AF92" i="1"/>
  <c r="AG92" i="1"/>
  <c r="AH92" i="1"/>
  <c r="AD93" i="1"/>
  <c r="AE93" i="1"/>
  <c r="AF93" i="1"/>
  <c r="AG93" i="1"/>
  <c r="AH93" i="1"/>
  <c r="AD94" i="1"/>
  <c r="AE94" i="1"/>
  <c r="AF94" i="1"/>
  <c r="AG94" i="1"/>
  <c r="AH94" i="1"/>
  <c r="AD95" i="1"/>
  <c r="AE95" i="1"/>
  <c r="AF95" i="1"/>
  <c r="AG95" i="1"/>
  <c r="AH95" i="1"/>
  <c r="AD96" i="1"/>
  <c r="AE96" i="1"/>
  <c r="AF96" i="1"/>
  <c r="AG96" i="1"/>
  <c r="AH96" i="1"/>
  <c r="AD97" i="1"/>
  <c r="AE97" i="1"/>
  <c r="AF97" i="1"/>
  <c r="AG97" i="1"/>
  <c r="AH97" i="1"/>
  <c r="AD98" i="1"/>
  <c r="AE98" i="1"/>
  <c r="AF98" i="1"/>
  <c r="AG98" i="1"/>
  <c r="AH98" i="1"/>
  <c r="AD99" i="1"/>
  <c r="AE99" i="1"/>
  <c r="AF99" i="1"/>
  <c r="AG99" i="1"/>
  <c r="AH99" i="1"/>
  <c r="AD100" i="1"/>
  <c r="AE100" i="1"/>
  <c r="AF100" i="1"/>
  <c r="AG100" i="1"/>
  <c r="AH100" i="1"/>
  <c r="AD101" i="1"/>
  <c r="AE101" i="1"/>
  <c r="AF101" i="1"/>
  <c r="AG101" i="1"/>
  <c r="AH101" i="1"/>
  <c r="AD102" i="1"/>
  <c r="AE102" i="1"/>
  <c r="AF102" i="1"/>
  <c r="AG102" i="1"/>
  <c r="AH102" i="1"/>
  <c r="AD103" i="1"/>
  <c r="AE103" i="1"/>
  <c r="AF103" i="1"/>
  <c r="AG103" i="1"/>
  <c r="AH103" i="1"/>
  <c r="AD104" i="1"/>
  <c r="AE104" i="1"/>
  <c r="AF104" i="1"/>
  <c r="AG104" i="1"/>
  <c r="AH104" i="1"/>
  <c r="AD105" i="1"/>
  <c r="AE105" i="1"/>
  <c r="AF105" i="1"/>
  <c r="AG105" i="1"/>
  <c r="AH105" i="1"/>
  <c r="AD106" i="1"/>
  <c r="AE106" i="1"/>
  <c r="AF106" i="1"/>
  <c r="AG106" i="1"/>
  <c r="AH106" i="1"/>
  <c r="AD107" i="1"/>
  <c r="AE107" i="1"/>
  <c r="AF107" i="1"/>
  <c r="AG107" i="1"/>
  <c r="AH107" i="1"/>
  <c r="AD108" i="1"/>
  <c r="AE108" i="1"/>
  <c r="AF108" i="1"/>
  <c r="AG108" i="1"/>
  <c r="AH108" i="1"/>
  <c r="AD109" i="1"/>
  <c r="AE109" i="1"/>
  <c r="AF109" i="1"/>
  <c r="AG109" i="1"/>
  <c r="AH109" i="1"/>
  <c r="AD110" i="1"/>
  <c r="AE110" i="1"/>
  <c r="AF110" i="1"/>
  <c r="AG110" i="1"/>
  <c r="AH110" i="1"/>
  <c r="AD111" i="1"/>
  <c r="AE111" i="1"/>
  <c r="AF111" i="1"/>
  <c r="AG111" i="1"/>
  <c r="AH111" i="1"/>
  <c r="AD112" i="1"/>
  <c r="AE112" i="1"/>
  <c r="AF112" i="1"/>
  <c r="AG112" i="1"/>
  <c r="AH112" i="1"/>
  <c r="AD113" i="1"/>
  <c r="AE113" i="1"/>
  <c r="AF113" i="1"/>
  <c r="AG113" i="1"/>
  <c r="AH113" i="1"/>
  <c r="AD114" i="1"/>
  <c r="AE114" i="1"/>
  <c r="AF114" i="1"/>
  <c r="AG114" i="1"/>
  <c r="AH114" i="1"/>
  <c r="AD115" i="1"/>
  <c r="AE115" i="1"/>
  <c r="AF115" i="1"/>
  <c r="AG115" i="1"/>
  <c r="AH115" i="1"/>
  <c r="AD116" i="1"/>
  <c r="AE116" i="1"/>
  <c r="AF116" i="1"/>
  <c r="AG116" i="1"/>
  <c r="AH116" i="1"/>
  <c r="AD117" i="1"/>
  <c r="AE117" i="1"/>
  <c r="AF117" i="1"/>
  <c r="AG117" i="1"/>
  <c r="AH117" i="1"/>
  <c r="AD118" i="1"/>
  <c r="AE118" i="1"/>
  <c r="AF118" i="1"/>
  <c r="AG118" i="1"/>
  <c r="AH118" i="1"/>
  <c r="AD119" i="1"/>
  <c r="AE119" i="1"/>
  <c r="AF119" i="1"/>
  <c r="AG119" i="1"/>
  <c r="AH119" i="1"/>
  <c r="AD120" i="1"/>
  <c r="AE120" i="1"/>
  <c r="AF120" i="1"/>
  <c r="AG120" i="1"/>
  <c r="AH120" i="1"/>
  <c r="AD121" i="1"/>
  <c r="AE121" i="1"/>
  <c r="AF121" i="1"/>
  <c r="AG121" i="1"/>
  <c r="AH121" i="1"/>
  <c r="AD122" i="1"/>
  <c r="AE122" i="1"/>
  <c r="AF122" i="1"/>
  <c r="AG122" i="1"/>
  <c r="AH122" i="1"/>
  <c r="AD123" i="1"/>
  <c r="AE123" i="1"/>
  <c r="AF123" i="1"/>
  <c r="AG123" i="1"/>
  <c r="AH123" i="1"/>
  <c r="AD124" i="1"/>
  <c r="AE124" i="1"/>
  <c r="AF124" i="1"/>
  <c r="AG124" i="1"/>
  <c r="AH124" i="1"/>
  <c r="AD125" i="1"/>
  <c r="AE125" i="1"/>
  <c r="AF125" i="1"/>
  <c r="AG125" i="1"/>
  <c r="AH125" i="1"/>
  <c r="AD126" i="1"/>
  <c r="AE126" i="1"/>
  <c r="AF126" i="1"/>
  <c r="AG126" i="1"/>
  <c r="AH126" i="1"/>
  <c r="AD127" i="1"/>
  <c r="AE127" i="1"/>
  <c r="AF127" i="1"/>
  <c r="AG127" i="1"/>
  <c r="AH127" i="1"/>
  <c r="AD128" i="1"/>
  <c r="AE128" i="1"/>
  <c r="AF128" i="1"/>
  <c r="AG128" i="1"/>
  <c r="AH128" i="1"/>
  <c r="AD129" i="1"/>
  <c r="AE129" i="1"/>
  <c r="AF129" i="1"/>
  <c r="AG129" i="1"/>
  <c r="AH129" i="1"/>
  <c r="AD130" i="1"/>
  <c r="AE130" i="1"/>
  <c r="AF130" i="1"/>
  <c r="AG130" i="1"/>
  <c r="AH130" i="1"/>
  <c r="AD131" i="1"/>
  <c r="AE131" i="1"/>
  <c r="AF131" i="1"/>
  <c r="AG131" i="1"/>
  <c r="AH131" i="1"/>
  <c r="AD132" i="1"/>
  <c r="AE132" i="1"/>
  <c r="AF132" i="1"/>
  <c r="AG132" i="1"/>
  <c r="AH132" i="1"/>
  <c r="AD133" i="1"/>
  <c r="AE133" i="1"/>
  <c r="AF133" i="1"/>
  <c r="AG133" i="1"/>
  <c r="AH133" i="1"/>
  <c r="AD134" i="1"/>
  <c r="AE134" i="1"/>
  <c r="AF134" i="1"/>
  <c r="AG134" i="1"/>
  <c r="AH134" i="1"/>
  <c r="AD135" i="1"/>
  <c r="AE135" i="1"/>
  <c r="AF135" i="1"/>
  <c r="AG135" i="1"/>
  <c r="AH135" i="1"/>
  <c r="AD136" i="1"/>
  <c r="AE136" i="1"/>
  <c r="AF136" i="1"/>
  <c r="AG136" i="1"/>
  <c r="AH136" i="1"/>
  <c r="AD137" i="1"/>
  <c r="AE137" i="1"/>
  <c r="AF137" i="1"/>
  <c r="AG137" i="1"/>
  <c r="AH137" i="1"/>
  <c r="AD138" i="1"/>
  <c r="AE138" i="1"/>
  <c r="AF138" i="1"/>
  <c r="AG138" i="1"/>
  <c r="AH138" i="1"/>
  <c r="AD139" i="1"/>
  <c r="AE139" i="1"/>
  <c r="AF139" i="1"/>
  <c r="AG139" i="1"/>
  <c r="AH139" i="1"/>
  <c r="AD140" i="1"/>
  <c r="AE140" i="1"/>
  <c r="AF140" i="1"/>
  <c r="AG140" i="1"/>
  <c r="AH140" i="1"/>
  <c r="AD141" i="1"/>
  <c r="AE141" i="1"/>
  <c r="AF141" i="1"/>
  <c r="AG141" i="1"/>
  <c r="AH141" i="1"/>
  <c r="AD142" i="1"/>
  <c r="AE142" i="1"/>
  <c r="AF142" i="1"/>
  <c r="AG142" i="1"/>
  <c r="AH142" i="1"/>
  <c r="AD143" i="1"/>
  <c r="AE143" i="1"/>
  <c r="AF143" i="1"/>
  <c r="AG143" i="1"/>
  <c r="AH143" i="1"/>
  <c r="AD144" i="1"/>
  <c r="AE144" i="1"/>
  <c r="AF144" i="1"/>
  <c r="AG144" i="1"/>
  <c r="AH144" i="1"/>
  <c r="AD145" i="1"/>
  <c r="AE145" i="1"/>
  <c r="AF145" i="1"/>
  <c r="AG145" i="1"/>
  <c r="AH145" i="1"/>
  <c r="AD146" i="1"/>
  <c r="AE146" i="1"/>
  <c r="AF146" i="1"/>
  <c r="AG146" i="1"/>
  <c r="AH146" i="1"/>
  <c r="AD147" i="1"/>
  <c r="AE147" i="1"/>
  <c r="AF147" i="1"/>
  <c r="AG147" i="1"/>
  <c r="AH147" i="1"/>
  <c r="AD148" i="1"/>
  <c r="AE148" i="1"/>
  <c r="AF148" i="1"/>
  <c r="AG148" i="1"/>
  <c r="AH148" i="1"/>
  <c r="AD149" i="1"/>
  <c r="AE149" i="1"/>
  <c r="AF149" i="1"/>
  <c r="AG149" i="1"/>
  <c r="AH149" i="1"/>
  <c r="AD150" i="1"/>
  <c r="AE150" i="1"/>
  <c r="AF150" i="1"/>
  <c r="AG150" i="1"/>
  <c r="AH150" i="1"/>
  <c r="AD151" i="1"/>
  <c r="AE151" i="1"/>
  <c r="AF151" i="1"/>
  <c r="AG151" i="1"/>
  <c r="AH151" i="1"/>
  <c r="AD152" i="1"/>
  <c r="AE152" i="1"/>
  <c r="AF152" i="1"/>
  <c r="AG152" i="1"/>
  <c r="AH152" i="1"/>
  <c r="AD153" i="1"/>
  <c r="AE153" i="1"/>
  <c r="AF153" i="1"/>
  <c r="AG153" i="1"/>
  <c r="AH153" i="1"/>
  <c r="AD154" i="1"/>
  <c r="AE154" i="1"/>
  <c r="AF154" i="1"/>
  <c r="AG154" i="1"/>
  <c r="AH154" i="1"/>
  <c r="AD155" i="1"/>
  <c r="AE155" i="1"/>
  <c r="AF155" i="1"/>
  <c r="AG155" i="1"/>
  <c r="AH155" i="1"/>
  <c r="AD156" i="1"/>
  <c r="AE156" i="1"/>
  <c r="AF156" i="1"/>
  <c r="AG156" i="1"/>
  <c r="AH156" i="1"/>
  <c r="AD157" i="1"/>
  <c r="AE157" i="1"/>
  <c r="AF157" i="1"/>
  <c r="AG157" i="1"/>
  <c r="AH157" i="1"/>
  <c r="AD158" i="1"/>
  <c r="AE158" i="1"/>
  <c r="AF158" i="1"/>
  <c r="AG158" i="1"/>
  <c r="AH158" i="1"/>
  <c r="AD159" i="1"/>
  <c r="AE159" i="1"/>
  <c r="AF159" i="1"/>
  <c r="AG159" i="1"/>
  <c r="AH159" i="1"/>
  <c r="AD160" i="1"/>
  <c r="AE160" i="1"/>
  <c r="AF160" i="1"/>
  <c r="AG160" i="1"/>
  <c r="AH160" i="1"/>
  <c r="AD161" i="1"/>
  <c r="AE161" i="1"/>
  <c r="AF161" i="1"/>
  <c r="AG161" i="1"/>
  <c r="AH161" i="1"/>
  <c r="AD162" i="1"/>
  <c r="AE162" i="1"/>
  <c r="AF162" i="1"/>
  <c r="AG162" i="1"/>
  <c r="AH162" i="1"/>
  <c r="AD163" i="1"/>
  <c r="AE163" i="1"/>
  <c r="AF163" i="1"/>
  <c r="AG163" i="1"/>
  <c r="AH163" i="1"/>
  <c r="AD164" i="1"/>
  <c r="AE164" i="1"/>
  <c r="AF164" i="1"/>
  <c r="AG164" i="1"/>
  <c r="AH164" i="1"/>
  <c r="AD165" i="1"/>
  <c r="AE165" i="1"/>
  <c r="AF165" i="1"/>
  <c r="AG165" i="1"/>
  <c r="AH165" i="1"/>
  <c r="AD166" i="1"/>
  <c r="AE166" i="1"/>
  <c r="AF166" i="1"/>
  <c r="AG166" i="1"/>
  <c r="AH166" i="1"/>
  <c r="AD167" i="1"/>
  <c r="AE167" i="1"/>
  <c r="AF167" i="1"/>
  <c r="AG167" i="1"/>
  <c r="AH167" i="1"/>
  <c r="AD168" i="1"/>
  <c r="AE168" i="1"/>
  <c r="AF168" i="1"/>
  <c r="AG168" i="1"/>
  <c r="AH168" i="1"/>
  <c r="AD169" i="1"/>
  <c r="AE169" i="1"/>
  <c r="AF169" i="1"/>
  <c r="AG169" i="1"/>
  <c r="AH169" i="1"/>
  <c r="AD170" i="1"/>
  <c r="AE170" i="1"/>
  <c r="AF170" i="1"/>
  <c r="AG170" i="1"/>
  <c r="AH170" i="1"/>
  <c r="AD171" i="1"/>
  <c r="AE171" i="1"/>
  <c r="AF171" i="1"/>
  <c r="AG171" i="1"/>
  <c r="AH171" i="1"/>
  <c r="AD172" i="1"/>
  <c r="AE172" i="1"/>
  <c r="AF172" i="1"/>
  <c r="AG172" i="1"/>
  <c r="AH172" i="1"/>
  <c r="AD173" i="1"/>
  <c r="AE173" i="1"/>
  <c r="AF173" i="1"/>
  <c r="AG173" i="1"/>
  <c r="AH173" i="1"/>
  <c r="AD174" i="1"/>
  <c r="AE174" i="1"/>
  <c r="AF174" i="1"/>
  <c r="AG174" i="1"/>
  <c r="AH174" i="1"/>
  <c r="AD175" i="1"/>
  <c r="AE175" i="1"/>
  <c r="AF175" i="1"/>
  <c r="AG175" i="1"/>
  <c r="AH175" i="1"/>
  <c r="AD176" i="1"/>
  <c r="AE176" i="1"/>
  <c r="AF176" i="1"/>
  <c r="AG176" i="1"/>
  <c r="AH176" i="1"/>
  <c r="AD177" i="1"/>
  <c r="AE177" i="1"/>
  <c r="AF177" i="1"/>
  <c r="AG177" i="1"/>
  <c r="AH177" i="1"/>
  <c r="AD178" i="1"/>
  <c r="AE178" i="1"/>
  <c r="AF178" i="1"/>
  <c r="AG178" i="1"/>
  <c r="AH178" i="1"/>
  <c r="AD179" i="1"/>
  <c r="AE179" i="1"/>
  <c r="AF179" i="1"/>
  <c r="AG179" i="1"/>
  <c r="AH179" i="1"/>
  <c r="AD180" i="1"/>
  <c r="AE180" i="1"/>
  <c r="AF180" i="1"/>
  <c r="AG180" i="1"/>
  <c r="AH180" i="1"/>
  <c r="AD181" i="1"/>
  <c r="AE181" i="1"/>
  <c r="AF181" i="1"/>
  <c r="AG181" i="1"/>
  <c r="AH181" i="1"/>
  <c r="AD182" i="1"/>
  <c r="AE182" i="1"/>
  <c r="AF182" i="1"/>
  <c r="AG182" i="1"/>
  <c r="AH182" i="1"/>
  <c r="AD183" i="1"/>
  <c r="AE183" i="1"/>
  <c r="AF183" i="1"/>
  <c r="AG183" i="1"/>
  <c r="AH183" i="1"/>
  <c r="AD184" i="1"/>
  <c r="AE184" i="1"/>
  <c r="AF184" i="1"/>
  <c r="AG184" i="1"/>
  <c r="AH184" i="1"/>
  <c r="AD185" i="1"/>
  <c r="AE185" i="1"/>
  <c r="AF185" i="1"/>
  <c r="AG185" i="1"/>
  <c r="AH185" i="1"/>
  <c r="AD186" i="1"/>
  <c r="AE186" i="1"/>
  <c r="AF186" i="1"/>
  <c r="AG186" i="1"/>
  <c r="AH186" i="1"/>
  <c r="AD187" i="1"/>
  <c r="AE187" i="1"/>
  <c r="AF187" i="1"/>
  <c r="AG187" i="1"/>
  <c r="AH187" i="1"/>
  <c r="AD188" i="1"/>
  <c r="AE188" i="1"/>
  <c r="AF188" i="1"/>
  <c r="AG188" i="1"/>
  <c r="AH188" i="1"/>
  <c r="AD189" i="1"/>
  <c r="AE189" i="1"/>
  <c r="AF189" i="1"/>
  <c r="AG189" i="1"/>
  <c r="AH189" i="1"/>
  <c r="AD190" i="1"/>
  <c r="AE190" i="1"/>
  <c r="AF190" i="1"/>
  <c r="AG190" i="1"/>
  <c r="AH190" i="1"/>
  <c r="AD191" i="1"/>
  <c r="AE191" i="1"/>
  <c r="AF191" i="1"/>
  <c r="AG191" i="1"/>
  <c r="AH191" i="1"/>
  <c r="AD192" i="1"/>
  <c r="AE192" i="1"/>
  <c r="AF192" i="1"/>
  <c r="AG192" i="1"/>
  <c r="AH192" i="1"/>
  <c r="AD193" i="1"/>
  <c r="AE193" i="1"/>
  <c r="AF193" i="1"/>
  <c r="AG193" i="1"/>
  <c r="AH193" i="1"/>
  <c r="AD194" i="1"/>
  <c r="AE194" i="1"/>
  <c r="AF194" i="1"/>
  <c r="AG194" i="1"/>
  <c r="AH194" i="1"/>
  <c r="AD195" i="1"/>
  <c r="AE195" i="1"/>
  <c r="AF195" i="1"/>
  <c r="AG195" i="1"/>
  <c r="AH195" i="1"/>
  <c r="AD196" i="1"/>
  <c r="AE196" i="1"/>
  <c r="AF196" i="1"/>
  <c r="AG196" i="1"/>
  <c r="AH196" i="1"/>
  <c r="AD197" i="1"/>
  <c r="AE197" i="1"/>
  <c r="AF197" i="1"/>
  <c r="AG197" i="1"/>
  <c r="AH197" i="1"/>
  <c r="AD198" i="1"/>
  <c r="AE198" i="1"/>
  <c r="AF198" i="1"/>
  <c r="AG198" i="1"/>
  <c r="AH198" i="1"/>
  <c r="AD199" i="1"/>
  <c r="AE199" i="1"/>
  <c r="AF199" i="1"/>
  <c r="AG199" i="1"/>
  <c r="AH199" i="1"/>
  <c r="AD200" i="1"/>
  <c r="AE200" i="1"/>
  <c r="AF200" i="1"/>
  <c r="AG200" i="1"/>
  <c r="AH200" i="1"/>
  <c r="AD201" i="1"/>
  <c r="AE201" i="1"/>
  <c r="AF201" i="1"/>
  <c r="AG201" i="1"/>
  <c r="AH201" i="1"/>
  <c r="AD202" i="1"/>
  <c r="AE202" i="1"/>
  <c r="AF202" i="1"/>
  <c r="AG202" i="1"/>
  <c r="AH202" i="1"/>
  <c r="AD203" i="1"/>
  <c r="AE203" i="1"/>
  <c r="AF203" i="1"/>
  <c r="AG203" i="1"/>
  <c r="AH203" i="1"/>
  <c r="AD204" i="1"/>
  <c r="AE204" i="1"/>
  <c r="AF204" i="1"/>
  <c r="AG204" i="1"/>
  <c r="AH204" i="1"/>
  <c r="AD205" i="1"/>
  <c r="AE205" i="1"/>
  <c r="AF205" i="1"/>
  <c r="AG205" i="1"/>
  <c r="AH205" i="1"/>
  <c r="AD206" i="1"/>
  <c r="AE206" i="1"/>
  <c r="AF206" i="1"/>
  <c r="AG206" i="1"/>
  <c r="AH206" i="1"/>
  <c r="AD207" i="1"/>
  <c r="AE207" i="1"/>
  <c r="AF207" i="1"/>
  <c r="AG207" i="1"/>
  <c r="AH207" i="1"/>
  <c r="AD208" i="1"/>
  <c r="AE208" i="1"/>
  <c r="AF208" i="1"/>
  <c r="AG208" i="1"/>
  <c r="AH208" i="1"/>
  <c r="AD209" i="1"/>
  <c r="AE209" i="1"/>
  <c r="AF209" i="1"/>
  <c r="AG209" i="1"/>
  <c r="AH209" i="1"/>
  <c r="AD210" i="1"/>
  <c r="AE210" i="1"/>
  <c r="AF210" i="1"/>
  <c r="AG210" i="1"/>
  <c r="AH210" i="1"/>
  <c r="AD211" i="1"/>
  <c r="AE211" i="1"/>
  <c r="AF211" i="1"/>
  <c r="AG211" i="1"/>
  <c r="AH211" i="1"/>
  <c r="AD212" i="1"/>
  <c r="AE212" i="1"/>
  <c r="AF212" i="1"/>
  <c r="AG212" i="1"/>
  <c r="AH212" i="1"/>
  <c r="AD213" i="1"/>
  <c r="AE213" i="1"/>
  <c r="AF213" i="1"/>
  <c r="AG213" i="1"/>
  <c r="AH213" i="1"/>
  <c r="AD214" i="1"/>
  <c r="AE214" i="1"/>
  <c r="AF214" i="1"/>
  <c r="AG214" i="1"/>
  <c r="AH214" i="1"/>
  <c r="AD215" i="1"/>
  <c r="AE215" i="1"/>
  <c r="AF215" i="1"/>
  <c r="AG215" i="1"/>
  <c r="AH215" i="1"/>
  <c r="AD216" i="1"/>
  <c r="AE216" i="1"/>
  <c r="AF216" i="1"/>
  <c r="AG216" i="1"/>
  <c r="AH216" i="1"/>
  <c r="AD217" i="1"/>
  <c r="AE217" i="1"/>
  <c r="AF217" i="1"/>
  <c r="AG217" i="1"/>
  <c r="AH217" i="1"/>
  <c r="AD218" i="1"/>
  <c r="AE218" i="1"/>
  <c r="AF218" i="1"/>
  <c r="AG218" i="1"/>
  <c r="AH218" i="1"/>
  <c r="AD219" i="1"/>
  <c r="AE219" i="1"/>
  <c r="AF219" i="1"/>
  <c r="AG219" i="1"/>
  <c r="AH219" i="1"/>
  <c r="AD220" i="1"/>
  <c r="AE220" i="1"/>
  <c r="AF220" i="1"/>
  <c r="AG220" i="1"/>
  <c r="AH220" i="1"/>
  <c r="AD221" i="1"/>
  <c r="AE221" i="1"/>
  <c r="AF221" i="1"/>
  <c r="AG221" i="1"/>
  <c r="AH221" i="1"/>
  <c r="AD222" i="1"/>
  <c r="AE222" i="1"/>
  <c r="AF222" i="1"/>
  <c r="AG222" i="1"/>
  <c r="AH222" i="1"/>
  <c r="AD223" i="1"/>
  <c r="AE223" i="1"/>
  <c r="AF223" i="1"/>
  <c r="AG223" i="1"/>
  <c r="AH223" i="1"/>
  <c r="AD224" i="1"/>
  <c r="AE224" i="1"/>
  <c r="AF224" i="1"/>
  <c r="AG224" i="1"/>
  <c r="AH224" i="1"/>
  <c r="AD225" i="1"/>
  <c r="AE225" i="1"/>
  <c r="AF225" i="1"/>
  <c r="AG225" i="1"/>
  <c r="AH225" i="1"/>
  <c r="AD226" i="1"/>
  <c r="AE226" i="1"/>
  <c r="AF226" i="1"/>
  <c r="AG226" i="1"/>
  <c r="AH226" i="1"/>
  <c r="AD227" i="1"/>
  <c r="AE227" i="1"/>
  <c r="AF227" i="1"/>
  <c r="AG227" i="1"/>
  <c r="AH227" i="1"/>
  <c r="AD228" i="1"/>
  <c r="AE228" i="1"/>
  <c r="AF228" i="1"/>
  <c r="AG228" i="1"/>
  <c r="AH228" i="1"/>
  <c r="AD229" i="1"/>
  <c r="AE229" i="1"/>
  <c r="AF229" i="1"/>
  <c r="AG229" i="1"/>
  <c r="AH229" i="1"/>
  <c r="AD230" i="1"/>
  <c r="AE230" i="1"/>
  <c r="AF230" i="1"/>
  <c r="AG230" i="1"/>
  <c r="AH230" i="1"/>
  <c r="AD231" i="1"/>
  <c r="AE231" i="1"/>
  <c r="AF231" i="1"/>
  <c r="AG231" i="1"/>
  <c r="AH231" i="1"/>
  <c r="AD232" i="1"/>
  <c r="AE232" i="1"/>
  <c r="AF232" i="1"/>
  <c r="AG232" i="1"/>
  <c r="AH232" i="1"/>
  <c r="AD233" i="1"/>
  <c r="AE233" i="1"/>
  <c r="AF233" i="1"/>
  <c r="AG233" i="1"/>
  <c r="AH233" i="1"/>
  <c r="AD234" i="1"/>
  <c r="AE234" i="1"/>
  <c r="AF234" i="1"/>
  <c r="AG234" i="1"/>
  <c r="AH234" i="1"/>
  <c r="AD235" i="1"/>
  <c r="AE235" i="1"/>
  <c r="AF235" i="1"/>
  <c r="AG235" i="1"/>
  <c r="AH235" i="1"/>
  <c r="AD236" i="1"/>
  <c r="AE236" i="1"/>
  <c r="AF236" i="1"/>
  <c r="AG236" i="1"/>
  <c r="AH236" i="1"/>
  <c r="AD237" i="1"/>
  <c r="AE237" i="1"/>
  <c r="AF237" i="1"/>
  <c r="AG237" i="1"/>
  <c r="AH237" i="1"/>
  <c r="AD238" i="1"/>
  <c r="AE238" i="1"/>
  <c r="AF238" i="1"/>
  <c r="AG238" i="1"/>
  <c r="AH238" i="1"/>
  <c r="AD239" i="1"/>
  <c r="AE239" i="1"/>
  <c r="AF239" i="1"/>
  <c r="AG239" i="1"/>
  <c r="AH239" i="1"/>
  <c r="AD240" i="1"/>
  <c r="AE240" i="1"/>
  <c r="AF240" i="1"/>
  <c r="AG240" i="1"/>
  <c r="AH240" i="1"/>
  <c r="AD241" i="1"/>
  <c r="AE241" i="1"/>
  <c r="AF241" i="1"/>
  <c r="AG241" i="1"/>
  <c r="AH241" i="1"/>
  <c r="AD242" i="1"/>
  <c r="AE242" i="1"/>
  <c r="AF242" i="1"/>
  <c r="AG242" i="1"/>
  <c r="AH242" i="1"/>
  <c r="AD243" i="1"/>
  <c r="AE243" i="1"/>
  <c r="AF243" i="1"/>
  <c r="AG243" i="1"/>
  <c r="AH243" i="1"/>
  <c r="AD244" i="1"/>
  <c r="AE244" i="1"/>
  <c r="AF244" i="1"/>
  <c r="AG244" i="1"/>
  <c r="AH244" i="1"/>
  <c r="AD245" i="1"/>
  <c r="AE245" i="1"/>
  <c r="AF245" i="1"/>
  <c r="AG245" i="1"/>
  <c r="AH245" i="1"/>
  <c r="AD246" i="1"/>
  <c r="AE246" i="1"/>
  <c r="AF246" i="1"/>
  <c r="AG246" i="1"/>
  <c r="AH246" i="1"/>
  <c r="AD247" i="1"/>
  <c r="AE247" i="1"/>
  <c r="AF247" i="1"/>
  <c r="AG247" i="1"/>
  <c r="AH247" i="1"/>
  <c r="AD248" i="1"/>
  <c r="AE248" i="1"/>
  <c r="AF248" i="1"/>
  <c r="AG248" i="1"/>
  <c r="AH248" i="1"/>
  <c r="AD249" i="1"/>
  <c r="AE249" i="1"/>
  <c r="AF249" i="1"/>
  <c r="AG249" i="1"/>
  <c r="AH249" i="1"/>
  <c r="AD250" i="1"/>
  <c r="AE250" i="1"/>
  <c r="AF250" i="1"/>
  <c r="AG250" i="1"/>
  <c r="AH250" i="1"/>
  <c r="AD251" i="1"/>
  <c r="AE251" i="1"/>
  <c r="AF251" i="1"/>
  <c r="AG251" i="1"/>
  <c r="AH251" i="1"/>
  <c r="AD252" i="1"/>
  <c r="AE252" i="1"/>
  <c r="AF252" i="1"/>
  <c r="AG252" i="1"/>
  <c r="AH252" i="1"/>
  <c r="AD253" i="1"/>
  <c r="AE253" i="1"/>
  <c r="AF253" i="1"/>
  <c r="AG253" i="1"/>
  <c r="AH253" i="1"/>
  <c r="AD254" i="1"/>
  <c r="AE254" i="1"/>
  <c r="AF254" i="1"/>
  <c r="AG254" i="1"/>
  <c r="AH254" i="1"/>
  <c r="AD255" i="1"/>
  <c r="AE255" i="1"/>
  <c r="AF255" i="1"/>
  <c r="AG255" i="1"/>
  <c r="AH255" i="1"/>
  <c r="AD256" i="1"/>
  <c r="AE256" i="1"/>
  <c r="AF256" i="1"/>
  <c r="AG256" i="1"/>
  <c r="AH256" i="1"/>
  <c r="AD257" i="1"/>
  <c r="AE257" i="1"/>
  <c r="AF257" i="1"/>
  <c r="AG257" i="1"/>
  <c r="AH257" i="1"/>
  <c r="AD258" i="1"/>
  <c r="AE258" i="1"/>
  <c r="AF258" i="1"/>
  <c r="AG258" i="1"/>
  <c r="AH258" i="1"/>
  <c r="AD259" i="1"/>
  <c r="AE259" i="1"/>
  <c r="AF259" i="1"/>
  <c r="AG259" i="1"/>
  <c r="AH259" i="1"/>
  <c r="AD260" i="1"/>
  <c r="AE260" i="1"/>
  <c r="AF260" i="1"/>
  <c r="AG260" i="1"/>
  <c r="AH260" i="1"/>
  <c r="AD261" i="1"/>
  <c r="AE261" i="1"/>
  <c r="AF261" i="1"/>
  <c r="AG261" i="1"/>
  <c r="AH261" i="1"/>
  <c r="AD262" i="1"/>
  <c r="AE262" i="1"/>
  <c r="AF262" i="1"/>
  <c r="AG262" i="1"/>
  <c r="AH262" i="1"/>
  <c r="AD263" i="1"/>
  <c r="AE263" i="1"/>
  <c r="AF263" i="1"/>
  <c r="AG263" i="1"/>
  <c r="AH263" i="1"/>
  <c r="AD264" i="1"/>
  <c r="AE264" i="1"/>
  <c r="AF264" i="1"/>
  <c r="AG264" i="1"/>
  <c r="AH264" i="1"/>
  <c r="AD265" i="1"/>
  <c r="AE265" i="1"/>
  <c r="AF265" i="1"/>
  <c r="AG265" i="1"/>
  <c r="AH265" i="1"/>
  <c r="AD266" i="1"/>
  <c r="AE266" i="1"/>
  <c r="AF266" i="1"/>
  <c r="AG266" i="1"/>
  <c r="AH266" i="1"/>
  <c r="AD267" i="1"/>
  <c r="AE267" i="1"/>
  <c r="AF267" i="1"/>
  <c r="AG267" i="1"/>
  <c r="AH267" i="1"/>
  <c r="AD268" i="1"/>
  <c r="AE268" i="1"/>
  <c r="AF268" i="1"/>
  <c r="AG268" i="1"/>
  <c r="AH268" i="1"/>
  <c r="AD269" i="1"/>
  <c r="AE269" i="1"/>
  <c r="AF269" i="1"/>
  <c r="AG269" i="1"/>
  <c r="AH269" i="1"/>
  <c r="AD270" i="1"/>
  <c r="AE270" i="1"/>
  <c r="AF270" i="1"/>
  <c r="AG270" i="1"/>
  <c r="AH270" i="1"/>
  <c r="AD271" i="1"/>
  <c r="AE271" i="1"/>
  <c r="AF271" i="1"/>
  <c r="AG271" i="1"/>
  <c r="AH271" i="1"/>
  <c r="AD272" i="1"/>
  <c r="AE272" i="1"/>
  <c r="AF272" i="1"/>
  <c r="AG272" i="1"/>
  <c r="AH272" i="1"/>
  <c r="AD273" i="1"/>
  <c r="AE273" i="1"/>
  <c r="AF273" i="1"/>
  <c r="AG273" i="1"/>
  <c r="AH273" i="1"/>
  <c r="AD274" i="1"/>
  <c r="AE274" i="1"/>
  <c r="AF274" i="1"/>
  <c r="AG274" i="1"/>
  <c r="AH274" i="1"/>
  <c r="AD275" i="1"/>
  <c r="AE275" i="1"/>
  <c r="AF275" i="1"/>
  <c r="AG275" i="1"/>
  <c r="AH275" i="1"/>
  <c r="AD276" i="1"/>
  <c r="AE276" i="1"/>
  <c r="AF276" i="1"/>
  <c r="AG276" i="1"/>
  <c r="AH276" i="1"/>
  <c r="AD277" i="1"/>
  <c r="AE277" i="1"/>
  <c r="AF277" i="1"/>
  <c r="AG277" i="1"/>
  <c r="AH277" i="1"/>
  <c r="AD278" i="1"/>
  <c r="AE278" i="1"/>
  <c r="AF278" i="1"/>
  <c r="AG278" i="1"/>
  <c r="AH278" i="1"/>
  <c r="AD279" i="1"/>
  <c r="AE279" i="1"/>
  <c r="AF279" i="1"/>
  <c r="AG279" i="1"/>
  <c r="AH279" i="1"/>
  <c r="AD280" i="1"/>
  <c r="AE280" i="1"/>
  <c r="AF280" i="1"/>
  <c r="AG280" i="1"/>
  <c r="AH280" i="1"/>
  <c r="AD281" i="1"/>
  <c r="AE281" i="1"/>
  <c r="AF281" i="1"/>
  <c r="AG281" i="1"/>
  <c r="AH281" i="1"/>
  <c r="AD282" i="1"/>
  <c r="AE282" i="1"/>
  <c r="AF282" i="1"/>
  <c r="AG282" i="1"/>
  <c r="AH282" i="1"/>
  <c r="AD283" i="1"/>
  <c r="AE283" i="1"/>
  <c r="AF283" i="1"/>
  <c r="AG283" i="1"/>
  <c r="AH283" i="1"/>
  <c r="AD284" i="1"/>
  <c r="AE284" i="1"/>
  <c r="AF284" i="1"/>
  <c r="AG284" i="1"/>
  <c r="AH284" i="1"/>
  <c r="AD285" i="1"/>
  <c r="AE285" i="1"/>
  <c r="AF285" i="1"/>
  <c r="AG285" i="1"/>
  <c r="AH285" i="1"/>
  <c r="AD286" i="1"/>
  <c r="AE286" i="1"/>
  <c r="AF286" i="1"/>
  <c r="AG286" i="1"/>
  <c r="AH286" i="1"/>
  <c r="AD287" i="1"/>
  <c r="AE287" i="1"/>
  <c r="AF287" i="1"/>
  <c r="AG287" i="1"/>
  <c r="AH287" i="1"/>
  <c r="AD288" i="1"/>
  <c r="AE288" i="1"/>
  <c r="AF288" i="1"/>
  <c r="AG288" i="1"/>
  <c r="AH288" i="1"/>
  <c r="AD289" i="1"/>
  <c r="AE289" i="1"/>
  <c r="AF289" i="1"/>
  <c r="AG289" i="1"/>
  <c r="AH289" i="1"/>
  <c r="AD290" i="1"/>
  <c r="AE290" i="1"/>
  <c r="AF290" i="1"/>
  <c r="AG290" i="1"/>
  <c r="AH290" i="1"/>
  <c r="AD291" i="1"/>
  <c r="AE291" i="1"/>
  <c r="AF291" i="1"/>
  <c r="AG291" i="1"/>
  <c r="AH291" i="1"/>
  <c r="AD292" i="1"/>
  <c r="AE292" i="1"/>
  <c r="AF292" i="1"/>
  <c r="AG292" i="1"/>
  <c r="AH292" i="1"/>
  <c r="AD293" i="1"/>
  <c r="AE293" i="1"/>
  <c r="AF293" i="1"/>
  <c r="AG293" i="1"/>
  <c r="AH293" i="1"/>
  <c r="AD294" i="1"/>
  <c r="AE294" i="1"/>
  <c r="AF294" i="1"/>
  <c r="AG294" i="1"/>
  <c r="AH294" i="1"/>
  <c r="AD295" i="1"/>
  <c r="AE295" i="1"/>
  <c r="AF295" i="1"/>
  <c r="AG295" i="1"/>
  <c r="AH295" i="1"/>
  <c r="AD296" i="1"/>
  <c r="AE296" i="1"/>
  <c r="AF296" i="1"/>
  <c r="AG296" i="1"/>
  <c r="AH296" i="1"/>
  <c r="AD297" i="1"/>
  <c r="AE297" i="1"/>
  <c r="AF297" i="1"/>
  <c r="AG297" i="1"/>
  <c r="AH297" i="1"/>
  <c r="AD298" i="1"/>
  <c r="AE298" i="1"/>
  <c r="AF298" i="1"/>
  <c r="AG298" i="1"/>
  <c r="AH298" i="1"/>
  <c r="AD299" i="1"/>
  <c r="AE299" i="1"/>
  <c r="AF299" i="1"/>
  <c r="AG299" i="1"/>
  <c r="AH299" i="1"/>
  <c r="AD300" i="1"/>
  <c r="AE300" i="1"/>
  <c r="AF300" i="1"/>
  <c r="AG300" i="1"/>
  <c r="AH300" i="1"/>
  <c r="AD301" i="1"/>
  <c r="AE301" i="1"/>
  <c r="AF301" i="1"/>
  <c r="AG301" i="1"/>
  <c r="AH301" i="1"/>
  <c r="AD302" i="1"/>
  <c r="AE302" i="1"/>
  <c r="AF302" i="1"/>
  <c r="AG302" i="1"/>
  <c r="AH302" i="1"/>
  <c r="AD303" i="1"/>
  <c r="AE303" i="1"/>
  <c r="AF303" i="1"/>
  <c r="AG303" i="1"/>
  <c r="AH303" i="1"/>
  <c r="AD304" i="1"/>
  <c r="AE304" i="1"/>
  <c r="AF304" i="1"/>
  <c r="AG304" i="1"/>
  <c r="AH304" i="1"/>
  <c r="AD305" i="1"/>
  <c r="AE305" i="1"/>
  <c r="AF305" i="1"/>
  <c r="AG305" i="1"/>
  <c r="AH305" i="1"/>
  <c r="AD306" i="1"/>
  <c r="AE306" i="1"/>
  <c r="AF306" i="1"/>
  <c r="AG306" i="1"/>
  <c r="AH306" i="1"/>
  <c r="AD307" i="1"/>
  <c r="AE307" i="1"/>
  <c r="AF307" i="1"/>
  <c r="AG307" i="1"/>
  <c r="AH307" i="1"/>
  <c r="AD308" i="1"/>
  <c r="AE308" i="1"/>
  <c r="AF308" i="1"/>
  <c r="AG308" i="1"/>
  <c r="AH308" i="1"/>
  <c r="AD309" i="1"/>
  <c r="AE309" i="1"/>
  <c r="AF309" i="1"/>
  <c r="AG309" i="1"/>
  <c r="AH309" i="1"/>
  <c r="AD310" i="1"/>
  <c r="AE310" i="1"/>
  <c r="AF310" i="1"/>
  <c r="AG310" i="1"/>
  <c r="AH310" i="1"/>
  <c r="AD311" i="1"/>
  <c r="AE311" i="1"/>
  <c r="AF311" i="1"/>
  <c r="AG311" i="1"/>
  <c r="AH311" i="1"/>
  <c r="AD312" i="1"/>
  <c r="AE312" i="1"/>
  <c r="AF312" i="1"/>
  <c r="AG312" i="1"/>
  <c r="AH312" i="1"/>
  <c r="AD313" i="1"/>
  <c r="AE313" i="1"/>
  <c r="AF313" i="1"/>
  <c r="AG313" i="1"/>
  <c r="AH313" i="1"/>
  <c r="AD314" i="1"/>
  <c r="AE314" i="1"/>
  <c r="AF314" i="1"/>
  <c r="AG314" i="1"/>
  <c r="AH314" i="1"/>
  <c r="AD315" i="1"/>
  <c r="AE315" i="1"/>
  <c r="AF315" i="1"/>
  <c r="AG315" i="1"/>
  <c r="AH315" i="1"/>
  <c r="AD316" i="1"/>
  <c r="AE316" i="1"/>
  <c r="AF316" i="1"/>
  <c r="AG316" i="1"/>
  <c r="AH316" i="1"/>
  <c r="AD317" i="1"/>
  <c r="AE317" i="1"/>
  <c r="AF317" i="1"/>
  <c r="AG317" i="1"/>
  <c r="AH317" i="1"/>
  <c r="AD318" i="1"/>
  <c r="AE318" i="1"/>
  <c r="AF318" i="1"/>
  <c r="AG318" i="1"/>
  <c r="AH318" i="1"/>
  <c r="AD319" i="1"/>
  <c r="AE319" i="1"/>
  <c r="AF319" i="1"/>
  <c r="AG319" i="1"/>
  <c r="AH319" i="1"/>
  <c r="AD320" i="1"/>
  <c r="AE320" i="1"/>
  <c r="AF320" i="1"/>
  <c r="AG320" i="1"/>
  <c r="AH320" i="1"/>
  <c r="AD321" i="1"/>
  <c r="AE321" i="1"/>
  <c r="AF321" i="1"/>
  <c r="AG321" i="1"/>
  <c r="AH321" i="1"/>
  <c r="AD322" i="1"/>
  <c r="AE322" i="1"/>
  <c r="AF322" i="1"/>
  <c r="AG322" i="1"/>
  <c r="AH322" i="1"/>
  <c r="AD323" i="1"/>
  <c r="AE323" i="1"/>
  <c r="AF323" i="1"/>
  <c r="AG323" i="1"/>
  <c r="AH323" i="1"/>
  <c r="AD324" i="1"/>
  <c r="AE324" i="1"/>
  <c r="AF324" i="1"/>
  <c r="AG324" i="1"/>
  <c r="AH324" i="1"/>
  <c r="AD325" i="1"/>
  <c r="AE325" i="1"/>
  <c r="AF325" i="1"/>
  <c r="AG325" i="1"/>
  <c r="AH325" i="1"/>
  <c r="AD326" i="1"/>
  <c r="AE326" i="1"/>
  <c r="AF326" i="1"/>
  <c r="AG326" i="1"/>
  <c r="AH326" i="1"/>
  <c r="AD327" i="1"/>
  <c r="AE327" i="1"/>
  <c r="AF327" i="1"/>
  <c r="AG327" i="1"/>
  <c r="AH327" i="1"/>
  <c r="AD328" i="1"/>
  <c r="AE328" i="1"/>
  <c r="AF328" i="1"/>
  <c r="AG328" i="1"/>
  <c r="AH328" i="1"/>
  <c r="AD329" i="1"/>
  <c r="AE329" i="1"/>
  <c r="AF329" i="1"/>
  <c r="AG329" i="1"/>
  <c r="AH329" i="1"/>
  <c r="AD330" i="1"/>
  <c r="AE330" i="1"/>
  <c r="AF330" i="1"/>
  <c r="AG330" i="1"/>
  <c r="AH330" i="1"/>
  <c r="AD331" i="1"/>
  <c r="AE331" i="1"/>
  <c r="AF331" i="1"/>
  <c r="AG331" i="1"/>
  <c r="AH331" i="1"/>
  <c r="AD332" i="1"/>
  <c r="AE332" i="1"/>
  <c r="AF332" i="1"/>
  <c r="AG332" i="1"/>
  <c r="AH332" i="1"/>
  <c r="AD333" i="1"/>
  <c r="AE333" i="1"/>
  <c r="AF333" i="1"/>
  <c r="AG333" i="1"/>
  <c r="AH333" i="1"/>
  <c r="AD334" i="1"/>
  <c r="AE334" i="1"/>
  <c r="AF334" i="1"/>
  <c r="AG334" i="1"/>
  <c r="AH334" i="1"/>
  <c r="AD335" i="1"/>
  <c r="AE335" i="1"/>
  <c r="AF335" i="1"/>
  <c r="AG335" i="1"/>
  <c r="AH335" i="1"/>
  <c r="AD336" i="1"/>
  <c r="AE336" i="1"/>
  <c r="AF336" i="1"/>
  <c r="AG336" i="1"/>
  <c r="AH336" i="1"/>
  <c r="AD337" i="1"/>
  <c r="AE337" i="1"/>
  <c r="AF337" i="1"/>
  <c r="AG337" i="1"/>
  <c r="AH337" i="1"/>
  <c r="AD338" i="1"/>
  <c r="AE338" i="1"/>
  <c r="AF338" i="1"/>
  <c r="AG338" i="1"/>
  <c r="AH338" i="1"/>
  <c r="AD339" i="1"/>
  <c r="AE339" i="1"/>
  <c r="AF339" i="1"/>
  <c r="AG339" i="1"/>
  <c r="AH339" i="1"/>
  <c r="AD340" i="1"/>
  <c r="AE340" i="1"/>
  <c r="AF340" i="1"/>
  <c r="AG340" i="1"/>
  <c r="AH340" i="1"/>
  <c r="AD341" i="1"/>
  <c r="AE341" i="1"/>
  <c r="AF341" i="1"/>
  <c r="AG341" i="1"/>
  <c r="AH341" i="1"/>
  <c r="AD342" i="1"/>
  <c r="AE342" i="1"/>
  <c r="AF342" i="1"/>
  <c r="AG342" i="1"/>
  <c r="AH342" i="1"/>
  <c r="AD343" i="1"/>
  <c r="AE343" i="1"/>
  <c r="AF343" i="1"/>
  <c r="AG343" i="1"/>
  <c r="AH343" i="1"/>
  <c r="AD344" i="1"/>
  <c r="AE344" i="1"/>
  <c r="AF344" i="1"/>
  <c r="AG344" i="1"/>
  <c r="AH344" i="1"/>
  <c r="AD345" i="1"/>
  <c r="AE345" i="1"/>
  <c r="AF345" i="1"/>
  <c r="AG345" i="1"/>
  <c r="AH345" i="1"/>
  <c r="AD346" i="1"/>
  <c r="AE346" i="1"/>
  <c r="AF346" i="1"/>
  <c r="AG346" i="1"/>
  <c r="AH346" i="1"/>
  <c r="AD347" i="1"/>
  <c r="AE347" i="1"/>
  <c r="AF347" i="1"/>
  <c r="AG347" i="1"/>
  <c r="AH347" i="1"/>
  <c r="AD348" i="1"/>
  <c r="AE348" i="1"/>
  <c r="AF348" i="1"/>
  <c r="AG348" i="1"/>
  <c r="AH348" i="1"/>
  <c r="AD349" i="1"/>
  <c r="AE349" i="1"/>
  <c r="AF349" i="1"/>
  <c r="AG349" i="1"/>
  <c r="AH349" i="1"/>
  <c r="AD350" i="1"/>
  <c r="AE350" i="1"/>
  <c r="AF350" i="1"/>
  <c r="AG350" i="1"/>
  <c r="AH350" i="1"/>
  <c r="AD351" i="1"/>
  <c r="AE351" i="1"/>
  <c r="AF351" i="1"/>
  <c r="AG351" i="1"/>
  <c r="AH351" i="1"/>
  <c r="AD352" i="1"/>
  <c r="AE352" i="1"/>
  <c r="AF352" i="1"/>
  <c r="AG352" i="1"/>
  <c r="AH352" i="1"/>
  <c r="AD353" i="1"/>
  <c r="AE353" i="1"/>
  <c r="AF353" i="1"/>
  <c r="AG353" i="1"/>
  <c r="AH353" i="1"/>
  <c r="AD354" i="1"/>
  <c r="AE354" i="1"/>
  <c r="AF354" i="1"/>
  <c r="AG354" i="1"/>
  <c r="AH354" i="1"/>
  <c r="AD355" i="1"/>
  <c r="AE355" i="1"/>
  <c r="AF355" i="1"/>
  <c r="AG355" i="1"/>
  <c r="AH355" i="1"/>
  <c r="AD356" i="1"/>
  <c r="AE356" i="1"/>
  <c r="AF356" i="1"/>
  <c r="AG356" i="1"/>
  <c r="AH356" i="1"/>
  <c r="AD357" i="1"/>
  <c r="AE357" i="1"/>
  <c r="AF357" i="1"/>
  <c r="AG357" i="1"/>
  <c r="AH357" i="1"/>
  <c r="AD358" i="1"/>
  <c r="AE358" i="1"/>
  <c r="AF358" i="1"/>
  <c r="AG358" i="1"/>
  <c r="AH358" i="1"/>
  <c r="AD359" i="1"/>
  <c r="AE359" i="1"/>
  <c r="AF359" i="1"/>
  <c r="AG359" i="1"/>
  <c r="AH359" i="1"/>
  <c r="AD360" i="1"/>
  <c r="AE360" i="1"/>
  <c r="AF360" i="1"/>
  <c r="AG360" i="1"/>
  <c r="AH360" i="1"/>
  <c r="AD361" i="1"/>
  <c r="AE361" i="1"/>
  <c r="AF361" i="1"/>
  <c r="AG361" i="1"/>
  <c r="AH361" i="1"/>
  <c r="AD362" i="1"/>
  <c r="AE362" i="1"/>
  <c r="AF362" i="1"/>
  <c r="AG362" i="1"/>
  <c r="AH362" i="1"/>
  <c r="AD363" i="1"/>
  <c r="AE363" i="1"/>
  <c r="AF363" i="1"/>
  <c r="AG363" i="1"/>
  <c r="AH363" i="1"/>
  <c r="AD364" i="1"/>
  <c r="AE364" i="1"/>
  <c r="AF364" i="1"/>
  <c r="AG364" i="1"/>
  <c r="AH364" i="1"/>
  <c r="AD365" i="1"/>
  <c r="AE365" i="1"/>
  <c r="AF365" i="1"/>
  <c r="AG365" i="1"/>
  <c r="AH365" i="1"/>
  <c r="AD366" i="1"/>
  <c r="AE366" i="1"/>
  <c r="AF366" i="1"/>
  <c r="AG366" i="1"/>
  <c r="AH366" i="1"/>
  <c r="AD367" i="1"/>
  <c r="AE367" i="1"/>
  <c r="AF367" i="1"/>
  <c r="AG367" i="1"/>
  <c r="AH367" i="1"/>
  <c r="AD368" i="1"/>
  <c r="AE368" i="1"/>
  <c r="AF368" i="1"/>
  <c r="AG368" i="1"/>
  <c r="AH368" i="1"/>
  <c r="AD369" i="1"/>
  <c r="AE369" i="1"/>
  <c r="AF369" i="1"/>
  <c r="AG369" i="1"/>
  <c r="AH369" i="1"/>
  <c r="AD370" i="1"/>
  <c r="AE370" i="1"/>
  <c r="AF370" i="1"/>
  <c r="AG370" i="1"/>
  <c r="AH370" i="1"/>
  <c r="AD371" i="1"/>
  <c r="AE371" i="1"/>
  <c r="AF371" i="1"/>
  <c r="AG371" i="1"/>
  <c r="AH371" i="1"/>
  <c r="AD372" i="1"/>
  <c r="AE372" i="1"/>
  <c r="AF372" i="1"/>
  <c r="AG372" i="1"/>
  <c r="AH372" i="1"/>
  <c r="AD373" i="1"/>
  <c r="AE373" i="1"/>
  <c r="AF373" i="1"/>
  <c r="AG373" i="1"/>
  <c r="AH373" i="1"/>
  <c r="AD374" i="1"/>
  <c r="AE374" i="1"/>
  <c r="AF374" i="1"/>
  <c r="AG374" i="1"/>
  <c r="AH374" i="1"/>
  <c r="AD375" i="1"/>
  <c r="AE375" i="1"/>
  <c r="AF375" i="1"/>
  <c r="AG375" i="1"/>
  <c r="AH375" i="1"/>
  <c r="AD376" i="1"/>
  <c r="AE376" i="1"/>
  <c r="AF376" i="1"/>
  <c r="AG376" i="1"/>
  <c r="AH376" i="1"/>
  <c r="AD377" i="1"/>
  <c r="AE377" i="1"/>
  <c r="AF377" i="1"/>
  <c r="AG377" i="1"/>
  <c r="AH377" i="1"/>
  <c r="AD378" i="1"/>
  <c r="AE378" i="1"/>
  <c r="AF378" i="1"/>
  <c r="AG378" i="1"/>
  <c r="AH378" i="1"/>
  <c r="AD379" i="1"/>
  <c r="AE379" i="1"/>
  <c r="AF379" i="1"/>
  <c r="AG379" i="1"/>
  <c r="AH379" i="1"/>
  <c r="AD380" i="1"/>
  <c r="AE380" i="1"/>
  <c r="AF380" i="1"/>
  <c r="AG380" i="1"/>
  <c r="AH380" i="1"/>
  <c r="AD381" i="1"/>
  <c r="AE381" i="1"/>
  <c r="AF381" i="1"/>
  <c r="AG381" i="1"/>
  <c r="AH381" i="1"/>
  <c r="AD382" i="1"/>
  <c r="AE382" i="1"/>
  <c r="AF382" i="1"/>
  <c r="AG382" i="1"/>
  <c r="AH382" i="1"/>
  <c r="AD383" i="1"/>
  <c r="AE383" i="1"/>
  <c r="AF383" i="1"/>
  <c r="AG383" i="1"/>
  <c r="AH383" i="1"/>
  <c r="AD384" i="1"/>
  <c r="AE384" i="1"/>
  <c r="AF384" i="1"/>
  <c r="AG384" i="1"/>
  <c r="AH384" i="1"/>
  <c r="AD385" i="1"/>
  <c r="AE385" i="1"/>
  <c r="AF385" i="1"/>
  <c r="AG385" i="1"/>
  <c r="AH385" i="1"/>
  <c r="AD386" i="1"/>
  <c r="AE386" i="1"/>
  <c r="AF386" i="1"/>
  <c r="AG386" i="1"/>
  <c r="AH386" i="1"/>
  <c r="AD387" i="1"/>
  <c r="AE387" i="1"/>
  <c r="AF387" i="1"/>
  <c r="AG387" i="1"/>
  <c r="AH387" i="1"/>
  <c r="AD388" i="1"/>
  <c r="AE388" i="1"/>
  <c r="AF388" i="1"/>
  <c r="AG388" i="1"/>
  <c r="AH388" i="1"/>
  <c r="AD389" i="1"/>
  <c r="AE389" i="1"/>
  <c r="AF389" i="1"/>
  <c r="AG389" i="1"/>
  <c r="AH389" i="1"/>
  <c r="AD390" i="1"/>
  <c r="AE390" i="1"/>
  <c r="AF390" i="1"/>
  <c r="AG390" i="1"/>
  <c r="AH390" i="1"/>
  <c r="AD391" i="1"/>
  <c r="AE391" i="1"/>
  <c r="AF391" i="1"/>
  <c r="AG391" i="1"/>
  <c r="AH391" i="1"/>
  <c r="AD392" i="1"/>
  <c r="AE392" i="1"/>
  <c r="AF392" i="1"/>
  <c r="AG392" i="1"/>
  <c r="AH392" i="1"/>
  <c r="AD393" i="1"/>
  <c r="AE393" i="1"/>
  <c r="AF393" i="1"/>
  <c r="AG393" i="1"/>
  <c r="AH393" i="1"/>
  <c r="AD394" i="1"/>
  <c r="AE394" i="1"/>
  <c r="AF394" i="1"/>
  <c r="AG394" i="1"/>
  <c r="AH394" i="1"/>
  <c r="AD395" i="1"/>
  <c r="AE395" i="1"/>
  <c r="AF395" i="1"/>
  <c r="AG395" i="1"/>
  <c r="AH395" i="1"/>
  <c r="AD396" i="1"/>
  <c r="AE396" i="1"/>
  <c r="AF396" i="1"/>
  <c r="AG396" i="1"/>
  <c r="AH396" i="1"/>
  <c r="AD397" i="1"/>
  <c r="AE397" i="1"/>
  <c r="AF397" i="1"/>
  <c r="AG397" i="1"/>
  <c r="AH397" i="1"/>
  <c r="AD398" i="1"/>
  <c r="AE398" i="1"/>
  <c r="AF398" i="1"/>
  <c r="AG398" i="1"/>
  <c r="AH398" i="1"/>
  <c r="AD399" i="1"/>
  <c r="AE399" i="1"/>
  <c r="AF399" i="1"/>
  <c r="AG399" i="1"/>
  <c r="AH399" i="1"/>
  <c r="AD400" i="1"/>
  <c r="AE400" i="1"/>
  <c r="AF400" i="1"/>
  <c r="AG400" i="1"/>
  <c r="AH400" i="1"/>
  <c r="AD401" i="1"/>
  <c r="AE401" i="1"/>
  <c r="AF401" i="1"/>
  <c r="AG401" i="1"/>
  <c r="AH401" i="1"/>
  <c r="AD402" i="1"/>
  <c r="AE402" i="1"/>
  <c r="AF402" i="1"/>
  <c r="AG402" i="1"/>
  <c r="AH402" i="1"/>
  <c r="AD403" i="1"/>
  <c r="AE403" i="1"/>
  <c r="AF403" i="1"/>
  <c r="AG403" i="1"/>
  <c r="AH403" i="1"/>
  <c r="AD404" i="1"/>
  <c r="AE404" i="1"/>
  <c r="AF404" i="1"/>
  <c r="AG404" i="1"/>
  <c r="AH404" i="1"/>
  <c r="AD405" i="1"/>
  <c r="AE405" i="1"/>
  <c r="AF405" i="1"/>
  <c r="AG405" i="1"/>
  <c r="AH405" i="1"/>
  <c r="AD406" i="1"/>
  <c r="AE406" i="1"/>
  <c r="AF406" i="1"/>
  <c r="AG406" i="1"/>
  <c r="AH406" i="1"/>
  <c r="AD407" i="1"/>
  <c r="AE407" i="1"/>
  <c r="AF407" i="1"/>
  <c r="AG407" i="1"/>
  <c r="AH407" i="1"/>
  <c r="AD408" i="1"/>
  <c r="AE408" i="1"/>
  <c r="AF408" i="1"/>
  <c r="AG408" i="1"/>
  <c r="AH408" i="1"/>
  <c r="AD409" i="1"/>
  <c r="AE409" i="1"/>
  <c r="AF409" i="1"/>
  <c r="AG409" i="1"/>
  <c r="AH409" i="1"/>
  <c r="AD410" i="1"/>
  <c r="AE410" i="1"/>
  <c r="AF410" i="1"/>
  <c r="AG410" i="1"/>
  <c r="AH410" i="1"/>
  <c r="AD411" i="1"/>
  <c r="AE411" i="1"/>
  <c r="AF411" i="1"/>
  <c r="AG411" i="1"/>
  <c r="AH411" i="1"/>
  <c r="AD412" i="1"/>
  <c r="AE412" i="1"/>
  <c r="AF412" i="1"/>
  <c r="AG412" i="1"/>
  <c r="AH412" i="1"/>
  <c r="AD413" i="1"/>
  <c r="AE413" i="1"/>
  <c r="AF413" i="1"/>
  <c r="AG413" i="1"/>
  <c r="AH413" i="1"/>
  <c r="AD414" i="1"/>
  <c r="AE414" i="1"/>
  <c r="AF414" i="1"/>
  <c r="AG414" i="1"/>
  <c r="AH414" i="1"/>
  <c r="AD415" i="1"/>
  <c r="AE415" i="1"/>
  <c r="AF415" i="1"/>
  <c r="AG415" i="1"/>
  <c r="AH415" i="1"/>
  <c r="AD416" i="1"/>
  <c r="AE416" i="1"/>
  <c r="AF416" i="1"/>
  <c r="AG416" i="1"/>
  <c r="AH416" i="1"/>
  <c r="AD417" i="1"/>
  <c r="AE417" i="1"/>
  <c r="AF417" i="1"/>
  <c r="AG417" i="1"/>
  <c r="AH417" i="1"/>
  <c r="AD418" i="1"/>
  <c r="AE418" i="1"/>
  <c r="AF418" i="1"/>
  <c r="AG418" i="1"/>
  <c r="AH418" i="1"/>
  <c r="AD419" i="1"/>
  <c r="AE419" i="1"/>
  <c r="AF419" i="1"/>
  <c r="AG419" i="1"/>
  <c r="AH419" i="1"/>
  <c r="AD420" i="1"/>
  <c r="AE420" i="1"/>
  <c r="AF420" i="1"/>
  <c r="AG420" i="1"/>
  <c r="AH420" i="1"/>
  <c r="AD421" i="1"/>
  <c r="AE421" i="1"/>
  <c r="AF421" i="1"/>
  <c r="AG421" i="1"/>
  <c r="AH421" i="1"/>
  <c r="AD422" i="1"/>
  <c r="AE422" i="1"/>
  <c r="AF422" i="1"/>
  <c r="AG422" i="1"/>
  <c r="AH422" i="1"/>
  <c r="AD423" i="1"/>
  <c r="AE423" i="1"/>
  <c r="AF423" i="1"/>
  <c r="AG423" i="1"/>
  <c r="AH423" i="1"/>
  <c r="AD424" i="1"/>
  <c r="AE424" i="1"/>
  <c r="AF424" i="1"/>
  <c r="AG424" i="1"/>
  <c r="AH424" i="1"/>
  <c r="AD425" i="1"/>
  <c r="AE425" i="1"/>
  <c r="AF425" i="1"/>
  <c r="AG425" i="1"/>
  <c r="AH425" i="1"/>
  <c r="AD426" i="1"/>
  <c r="AE426" i="1"/>
  <c r="AF426" i="1"/>
  <c r="AG426" i="1"/>
  <c r="AH426" i="1"/>
  <c r="AD427" i="1"/>
  <c r="AE427" i="1"/>
  <c r="AF427" i="1"/>
  <c r="AG427" i="1"/>
  <c r="AH427" i="1"/>
  <c r="AD428" i="1"/>
  <c r="AE428" i="1"/>
  <c r="AF428" i="1"/>
  <c r="AG428" i="1"/>
  <c r="AH428" i="1"/>
  <c r="AD429" i="1"/>
  <c r="AE429" i="1"/>
  <c r="AF429" i="1"/>
  <c r="AG429" i="1"/>
  <c r="AH429" i="1"/>
  <c r="AD430" i="1"/>
  <c r="AE430" i="1"/>
  <c r="AF430" i="1"/>
  <c r="AG430" i="1"/>
  <c r="AH430" i="1"/>
  <c r="AD431" i="1"/>
  <c r="AE431" i="1"/>
  <c r="AF431" i="1"/>
  <c r="AG431" i="1"/>
  <c r="AH431" i="1"/>
  <c r="AD432" i="1"/>
  <c r="AE432" i="1"/>
  <c r="AF432" i="1"/>
  <c r="AG432" i="1"/>
  <c r="AH432" i="1"/>
  <c r="AD433" i="1"/>
  <c r="AE433" i="1"/>
  <c r="AF433" i="1"/>
  <c r="AG433" i="1"/>
  <c r="AH433" i="1"/>
  <c r="AD434" i="1"/>
  <c r="AE434" i="1"/>
  <c r="AF434" i="1"/>
  <c r="AG434" i="1"/>
  <c r="AH434" i="1"/>
  <c r="AD435" i="1"/>
  <c r="AE435" i="1"/>
  <c r="AF435" i="1"/>
  <c r="AG435" i="1"/>
  <c r="AH435" i="1"/>
  <c r="AD436" i="1"/>
  <c r="AE436" i="1"/>
  <c r="AF436" i="1"/>
  <c r="AG436" i="1"/>
  <c r="AH436" i="1"/>
  <c r="AD437" i="1"/>
  <c r="AE437" i="1"/>
  <c r="AF437" i="1"/>
  <c r="AG437" i="1"/>
  <c r="AH437" i="1"/>
  <c r="AD438" i="1"/>
  <c r="AE438" i="1"/>
  <c r="AF438" i="1"/>
  <c r="AG438" i="1"/>
  <c r="AH438" i="1"/>
  <c r="AD439" i="1"/>
  <c r="AE439" i="1"/>
  <c r="AF439" i="1"/>
  <c r="AG439" i="1"/>
  <c r="AH439" i="1"/>
  <c r="AD440" i="1"/>
  <c r="AE440" i="1"/>
  <c r="AF440" i="1"/>
  <c r="AG440" i="1"/>
  <c r="AH440" i="1"/>
  <c r="AD441" i="1"/>
  <c r="AE441" i="1"/>
  <c r="AF441" i="1"/>
  <c r="AG441" i="1"/>
  <c r="AH441" i="1"/>
  <c r="AD442" i="1"/>
  <c r="AE442" i="1"/>
  <c r="AF442" i="1"/>
  <c r="AG442" i="1"/>
  <c r="AH442" i="1"/>
  <c r="AD443" i="1"/>
  <c r="AE443" i="1"/>
  <c r="AF443" i="1"/>
  <c r="AG443" i="1"/>
  <c r="AH443" i="1"/>
  <c r="AD444" i="1"/>
  <c r="AE444" i="1"/>
  <c r="AF444" i="1"/>
  <c r="AG444" i="1"/>
  <c r="AH444" i="1"/>
  <c r="AD445" i="1"/>
  <c r="AE445" i="1"/>
  <c r="AF445" i="1"/>
  <c r="AG445" i="1"/>
  <c r="AH445" i="1"/>
  <c r="AD446" i="1"/>
  <c r="AE446" i="1"/>
  <c r="AF446" i="1"/>
  <c r="AG446" i="1"/>
  <c r="AH446" i="1"/>
  <c r="AD447" i="1"/>
  <c r="AE447" i="1"/>
  <c r="AF447" i="1"/>
  <c r="AG447" i="1"/>
  <c r="AH447" i="1"/>
  <c r="AD448" i="1"/>
  <c r="AE448" i="1"/>
  <c r="AF448" i="1"/>
  <c r="AG448" i="1"/>
  <c r="AH448" i="1"/>
  <c r="AD449" i="1"/>
  <c r="AE449" i="1"/>
  <c r="AF449" i="1"/>
  <c r="AG449" i="1"/>
  <c r="AH449" i="1"/>
  <c r="AD450" i="1"/>
  <c r="AE450" i="1"/>
  <c r="AF450" i="1"/>
  <c r="AG450" i="1"/>
  <c r="AH450" i="1"/>
  <c r="AD451" i="1"/>
  <c r="AE451" i="1"/>
  <c r="AF451" i="1"/>
  <c r="AG451" i="1"/>
  <c r="AH451" i="1"/>
  <c r="AD452" i="1"/>
  <c r="AE452" i="1"/>
  <c r="AF452" i="1"/>
  <c r="AG452" i="1"/>
  <c r="AH452" i="1"/>
  <c r="AD453" i="1"/>
  <c r="AE453" i="1"/>
  <c r="AF453" i="1"/>
  <c r="AG453" i="1"/>
  <c r="AH453" i="1"/>
  <c r="AD454" i="1"/>
  <c r="AE454" i="1"/>
  <c r="AF454" i="1"/>
  <c r="AG454" i="1"/>
  <c r="AH454" i="1"/>
  <c r="AD455" i="1"/>
  <c r="AE455" i="1"/>
  <c r="AF455" i="1"/>
  <c r="AG455" i="1"/>
  <c r="AH455" i="1"/>
  <c r="AD456" i="1"/>
  <c r="AE456" i="1"/>
  <c r="AF456" i="1"/>
  <c r="AG456" i="1"/>
  <c r="AH456" i="1"/>
  <c r="AD457" i="1"/>
  <c r="AE457" i="1"/>
  <c r="AF457" i="1"/>
  <c r="AG457" i="1"/>
  <c r="AH457" i="1"/>
  <c r="AD458" i="1"/>
  <c r="AE458" i="1"/>
  <c r="AF458" i="1"/>
  <c r="AG458" i="1"/>
  <c r="AH458" i="1"/>
  <c r="AD459" i="1"/>
  <c r="AE459" i="1"/>
  <c r="AF459" i="1"/>
  <c r="AG459" i="1"/>
  <c r="AH459" i="1"/>
  <c r="AD460" i="1"/>
  <c r="AE460" i="1"/>
  <c r="AF460" i="1"/>
  <c r="AG460" i="1"/>
  <c r="AH460" i="1"/>
  <c r="AD461" i="1"/>
  <c r="AE461" i="1"/>
  <c r="AF461" i="1"/>
  <c r="AG461" i="1"/>
  <c r="AH461" i="1"/>
  <c r="AD465" i="1"/>
  <c r="AE465" i="1"/>
  <c r="AF465" i="1"/>
  <c r="AG465" i="1"/>
  <c r="AH465" i="1"/>
  <c r="AD466" i="1"/>
  <c r="AE466" i="1"/>
  <c r="AF466" i="1"/>
  <c r="AG466" i="1"/>
  <c r="AH466" i="1"/>
  <c r="AD467" i="1"/>
  <c r="AE467" i="1"/>
  <c r="AF467" i="1"/>
  <c r="AG467" i="1"/>
  <c r="AH467" i="1"/>
  <c r="AD468" i="1"/>
  <c r="AE468" i="1"/>
  <c r="AF468" i="1"/>
  <c r="AG468" i="1"/>
  <c r="AH468" i="1"/>
  <c r="AD469" i="1"/>
  <c r="AE469" i="1"/>
  <c r="AF469" i="1"/>
  <c r="AG469" i="1"/>
  <c r="AH469" i="1"/>
  <c r="AD470" i="1"/>
  <c r="AE470" i="1"/>
  <c r="AF470" i="1"/>
  <c r="AG470" i="1"/>
  <c r="AH470" i="1"/>
  <c r="AD471" i="1"/>
  <c r="AE471" i="1"/>
  <c r="AF471" i="1"/>
  <c r="AG471" i="1"/>
  <c r="AH471" i="1"/>
  <c r="AD472" i="1"/>
  <c r="AE472" i="1"/>
  <c r="AF472" i="1"/>
  <c r="AG472" i="1"/>
  <c r="AH472" i="1"/>
  <c r="AD473" i="1"/>
  <c r="AE473" i="1"/>
  <c r="AF473" i="1"/>
  <c r="AG473" i="1"/>
  <c r="AH473" i="1"/>
  <c r="AD474" i="1"/>
  <c r="AE474" i="1"/>
  <c r="AF474" i="1"/>
  <c r="AG474" i="1"/>
  <c r="AH474" i="1"/>
  <c r="AD475" i="1"/>
  <c r="AE475" i="1"/>
  <c r="AF475" i="1"/>
  <c r="AG475" i="1"/>
  <c r="AH475" i="1"/>
  <c r="AD476" i="1"/>
  <c r="AE476" i="1"/>
  <c r="AF476" i="1"/>
  <c r="AG476" i="1"/>
  <c r="AH476" i="1"/>
  <c r="AD477" i="1"/>
  <c r="AE477" i="1"/>
  <c r="AF477" i="1"/>
  <c r="AG477" i="1"/>
  <c r="AH477" i="1"/>
  <c r="AD478" i="1"/>
  <c r="AE478" i="1"/>
  <c r="AF478" i="1"/>
  <c r="AG478" i="1"/>
  <c r="AH478" i="1"/>
  <c r="AD479" i="1"/>
  <c r="AE479" i="1"/>
  <c r="AF479" i="1"/>
  <c r="AG479" i="1"/>
  <c r="AH479" i="1"/>
  <c r="AD480" i="1"/>
  <c r="AE480" i="1"/>
  <c r="AF480" i="1"/>
  <c r="AG480" i="1"/>
  <c r="AH480" i="1"/>
  <c r="AD481" i="1"/>
  <c r="AE481" i="1"/>
  <c r="AF481" i="1"/>
  <c r="AG481" i="1"/>
  <c r="AH481" i="1"/>
  <c r="AD482" i="1"/>
  <c r="AE482" i="1"/>
  <c r="AF482" i="1"/>
  <c r="AG482" i="1"/>
  <c r="AH482" i="1"/>
  <c r="AD483" i="1"/>
  <c r="AE483" i="1"/>
  <c r="AF483" i="1"/>
  <c r="AG483" i="1"/>
  <c r="AH483" i="1"/>
  <c r="AD484" i="1"/>
  <c r="AE484" i="1"/>
  <c r="AF484" i="1"/>
  <c r="AG484" i="1"/>
  <c r="AH484" i="1"/>
  <c r="AD485" i="1"/>
  <c r="AE485" i="1"/>
  <c r="AF485" i="1"/>
  <c r="AG485" i="1"/>
  <c r="AH485" i="1"/>
  <c r="AD486" i="1"/>
  <c r="AE486" i="1"/>
  <c r="AF486" i="1"/>
  <c r="AG486" i="1"/>
  <c r="AH486" i="1"/>
  <c r="AD487" i="1"/>
  <c r="AE487" i="1"/>
  <c r="AF487" i="1"/>
  <c r="AG487" i="1"/>
  <c r="AH487" i="1"/>
  <c r="AD488" i="1"/>
  <c r="AE488" i="1"/>
  <c r="AF488" i="1"/>
  <c r="AG488" i="1"/>
  <c r="AH488" i="1"/>
  <c r="AD489" i="1"/>
  <c r="AE489" i="1"/>
  <c r="AF489" i="1"/>
  <c r="AG489" i="1"/>
  <c r="AH489" i="1"/>
  <c r="AD490" i="1"/>
  <c r="AE490" i="1"/>
  <c r="AF490" i="1"/>
  <c r="AG490" i="1"/>
  <c r="AH490" i="1"/>
  <c r="AD491" i="1"/>
  <c r="AE491" i="1"/>
  <c r="AF491" i="1"/>
  <c r="AG491" i="1"/>
  <c r="AH491" i="1"/>
  <c r="AD492" i="1"/>
  <c r="AE492" i="1"/>
  <c r="AF492" i="1"/>
  <c r="AG492" i="1"/>
  <c r="AH492" i="1"/>
  <c r="AD493" i="1"/>
  <c r="AE493" i="1"/>
  <c r="AF493" i="1"/>
  <c r="AG493" i="1"/>
  <c r="AH493" i="1"/>
  <c r="AD494" i="1"/>
  <c r="AE494" i="1"/>
  <c r="AF494" i="1"/>
  <c r="AG494" i="1"/>
  <c r="AH494" i="1"/>
  <c r="AD495" i="1"/>
  <c r="AE495" i="1"/>
  <c r="AF495" i="1"/>
  <c r="AG495" i="1"/>
  <c r="AH495" i="1"/>
  <c r="AD496" i="1"/>
  <c r="AE496" i="1"/>
  <c r="AF496" i="1"/>
  <c r="AG496" i="1"/>
  <c r="AH496" i="1"/>
  <c r="AD497" i="1"/>
  <c r="AE497" i="1"/>
  <c r="AF497" i="1"/>
  <c r="AG497" i="1"/>
  <c r="AH497" i="1"/>
  <c r="AD498" i="1"/>
  <c r="AE498" i="1"/>
  <c r="AF498" i="1"/>
  <c r="AG498" i="1"/>
  <c r="AH498" i="1"/>
  <c r="AD499" i="1"/>
  <c r="AE499" i="1"/>
  <c r="AF499" i="1"/>
  <c r="AG499" i="1"/>
  <c r="AH499" i="1"/>
  <c r="AD500" i="1"/>
  <c r="AE500" i="1"/>
  <c r="AF500" i="1"/>
  <c r="AG500" i="1"/>
  <c r="AH500" i="1"/>
  <c r="AD501" i="1"/>
  <c r="AE501" i="1"/>
  <c r="AF501" i="1"/>
  <c r="AG501" i="1"/>
  <c r="AH501" i="1"/>
  <c r="AD502" i="1"/>
  <c r="AE502" i="1"/>
  <c r="AF502" i="1"/>
  <c r="AG502" i="1"/>
  <c r="AH502" i="1"/>
  <c r="AD503" i="1"/>
  <c r="AE503" i="1"/>
  <c r="AF503" i="1"/>
  <c r="AG503" i="1"/>
  <c r="AH503" i="1"/>
  <c r="AD504" i="1"/>
  <c r="AE504" i="1"/>
  <c r="AF504" i="1"/>
  <c r="AG504" i="1"/>
  <c r="AH504" i="1"/>
  <c r="AD505" i="1"/>
  <c r="AE505" i="1"/>
  <c r="AF505" i="1"/>
  <c r="AG505" i="1"/>
  <c r="AH505" i="1"/>
  <c r="AD506" i="1"/>
  <c r="AE506" i="1"/>
  <c r="AF506" i="1"/>
  <c r="AG506" i="1"/>
  <c r="AH506" i="1"/>
  <c r="AD507" i="1"/>
  <c r="AE507" i="1"/>
  <c r="AF507" i="1"/>
  <c r="AG507" i="1"/>
  <c r="AH507" i="1"/>
  <c r="AD508" i="1"/>
  <c r="AE508" i="1"/>
  <c r="AF508" i="1"/>
  <c r="AG508" i="1"/>
  <c r="AH508" i="1"/>
  <c r="AD509" i="1"/>
  <c r="AE509" i="1"/>
  <c r="AF509" i="1"/>
  <c r="AG509" i="1"/>
  <c r="AH509" i="1"/>
  <c r="AD510" i="1"/>
  <c r="AE510" i="1"/>
  <c r="AF510" i="1"/>
  <c r="AG510" i="1"/>
  <c r="AH510" i="1"/>
  <c r="AD511" i="1"/>
  <c r="AE511" i="1"/>
  <c r="AF511" i="1"/>
  <c r="AG511" i="1"/>
  <c r="AH511" i="1"/>
  <c r="AD512" i="1"/>
  <c r="AE512" i="1"/>
  <c r="AF512" i="1"/>
  <c r="AG512" i="1"/>
  <c r="AH512" i="1"/>
  <c r="AD513" i="1"/>
  <c r="AE513" i="1"/>
  <c r="AF513" i="1"/>
  <c r="AG513" i="1"/>
  <c r="AH513" i="1"/>
  <c r="AD514" i="1"/>
  <c r="AE514" i="1"/>
  <c r="AF514" i="1"/>
  <c r="AG514" i="1"/>
  <c r="AH514" i="1"/>
  <c r="AD515" i="1"/>
  <c r="AE515" i="1"/>
  <c r="AF515" i="1"/>
  <c r="AG515" i="1"/>
  <c r="AH515" i="1"/>
  <c r="AD516" i="1"/>
  <c r="AE516" i="1"/>
  <c r="AF516" i="1"/>
  <c r="AG516" i="1"/>
  <c r="AH516" i="1"/>
  <c r="AD517" i="1"/>
  <c r="AE517" i="1"/>
  <c r="AF517" i="1"/>
  <c r="AG517" i="1"/>
  <c r="AH517" i="1"/>
  <c r="AD518" i="1"/>
  <c r="AE518" i="1"/>
  <c r="AF518" i="1"/>
  <c r="AG518" i="1"/>
  <c r="AH518" i="1"/>
  <c r="AD519" i="1"/>
  <c r="AE519" i="1"/>
  <c r="AF519" i="1"/>
  <c r="AG519" i="1"/>
  <c r="AH519" i="1"/>
  <c r="AD520" i="1"/>
  <c r="AE520" i="1"/>
  <c r="AF520" i="1"/>
  <c r="AG520" i="1"/>
  <c r="AH520" i="1"/>
  <c r="AD521" i="1"/>
  <c r="AE521" i="1"/>
  <c r="AF521" i="1"/>
  <c r="AG521" i="1"/>
  <c r="AH521" i="1"/>
  <c r="AD522" i="1"/>
  <c r="AE522" i="1"/>
  <c r="AF522" i="1"/>
  <c r="AG522" i="1"/>
  <c r="AH522" i="1"/>
  <c r="AD523" i="1"/>
  <c r="AE523" i="1"/>
  <c r="AF523" i="1"/>
  <c r="AG523" i="1"/>
  <c r="AH523" i="1"/>
  <c r="AD524" i="1"/>
  <c r="AE524" i="1"/>
  <c r="AF524" i="1"/>
  <c r="AG524" i="1"/>
  <c r="AH524" i="1"/>
  <c r="AD525" i="1"/>
  <c r="AE525" i="1"/>
  <c r="AF525" i="1"/>
  <c r="AG525" i="1"/>
  <c r="AH525" i="1"/>
  <c r="AD526" i="1"/>
  <c r="AE526" i="1"/>
  <c r="AF526" i="1"/>
  <c r="AG526" i="1"/>
  <c r="AH526" i="1"/>
  <c r="AD527" i="1"/>
  <c r="AE527" i="1"/>
  <c r="AF527" i="1"/>
  <c r="AG527" i="1"/>
  <c r="AH527" i="1"/>
  <c r="AD528" i="1"/>
  <c r="AE528" i="1"/>
  <c r="AF528" i="1"/>
  <c r="AG528" i="1"/>
  <c r="AH528" i="1"/>
  <c r="AD529" i="1"/>
  <c r="AE529" i="1"/>
  <c r="AF529" i="1"/>
  <c r="AG529" i="1"/>
  <c r="AH529" i="1"/>
  <c r="AD530" i="1"/>
  <c r="AE530" i="1"/>
  <c r="AF530" i="1"/>
  <c r="AG530" i="1"/>
  <c r="AH530" i="1"/>
  <c r="AD531" i="1"/>
  <c r="AE531" i="1"/>
  <c r="AF531" i="1"/>
  <c r="AG531" i="1"/>
  <c r="AH531" i="1"/>
  <c r="AD532" i="1"/>
  <c r="AE532" i="1"/>
  <c r="AF532" i="1"/>
  <c r="AG532" i="1"/>
  <c r="AH532" i="1"/>
  <c r="AD533" i="1"/>
  <c r="AE533" i="1"/>
  <c r="AF533" i="1"/>
  <c r="AG533" i="1"/>
  <c r="AH533" i="1"/>
  <c r="AD534" i="1"/>
  <c r="AE534" i="1"/>
  <c r="AF534" i="1"/>
  <c r="AG534" i="1"/>
  <c r="AH534" i="1"/>
  <c r="AD535" i="1"/>
  <c r="AE535" i="1"/>
  <c r="AF535" i="1"/>
  <c r="AG535" i="1"/>
  <c r="AH535" i="1"/>
  <c r="AD536" i="1"/>
  <c r="AE536" i="1"/>
  <c r="AF536" i="1"/>
  <c r="AG536" i="1"/>
  <c r="AH536" i="1"/>
  <c r="AD537" i="1"/>
  <c r="AE537" i="1"/>
  <c r="AF537" i="1"/>
  <c r="AG537" i="1"/>
  <c r="AH537" i="1"/>
  <c r="AD538" i="1"/>
  <c r="AE538" i="1"/>
  <c r="AF538" i="1"/>
  <c r="AG538" i="1"/>
  <c r="AH538" i="1"/>
  <c r="AD539" i="1"/>
  <c r="AE539" i="1"/>
  <c r="AF539" i="1"/>
  <c r="AG539" i="1"/>
  <c r="AH539" i="1"/>
  <c r="AD540" i="1"/>
  <c r="AE540" i="1"/>
  <c r="AF540" i="1"/>
  <c r="AG540" i="1"/>
  <c r="AH540" i="1"/>
  <c r="AD541" i="1"/>
  <c r="AE541" i="1"/>
  <c r="AF541" i="1"/>
  <c r="AG541" i="1"/>
  <c r="AH541" i="1"/>
  <c r="AD542" i="1"/>
  <c r="AE542" i="1"/>
  <c r="AF542" i="1"/>
  <c r="AG542" i="1"/>
  <c r="AH542" i="1"/>
  <c r="AD543" i="1"/>
  <c r="AE543" i="1"/>
  <c r="AF543" i="1"/>
  <c r="AG543" i="1"/>
  <c r="AH543" i="1"/>
  <c r="AD544" i="1"/>
  <c r="AE544" i="1"/>
  <c r="AF544" i="1"/>
  <c r="AG544" i="1"/>
  <c r="AH544" i="1"/>
  <c r="AD545" i="1"/>
  <c r="AE545" i="1"/>
  <c r="AF545" i="1"/>
  <c r="AG545" i="1"/>
  <c r="AH545" i="1"/>
  <c r="AD546" i="1"/>
  <c r="AE546" i="1"/>
  <c r="AF546" i="1"/>
  <c r="AG546" i="1"/>
  <c r="AH546" i="1"/>
  <c r="AD547" i="1"/>
  <c r="AE547" i="1"/>
  <c r="AF547" i="1"/>
  <c r="AG547" i="1"/>
  <c r="AH547" i="1"/>
  <c r="AD548" i="1"/>
  <c r="AE548" i="1"/>
  <c r="AF548" i="1"/>
  <c r="AG548" i="1"/>
  <c r="AH548" i="1"/>
  <c r="AD549" i="1"/>
  <c r="AE549" i="1"/>
  <c r="AF549" i="1"/>
  <c r="AG549" i="1"/>
  <c r="AH549" i="1"/>
  <c r="AD550" i="1"/>
  <c r="AE550" i="1"/>
  <c r="AF550" i="1"/>
  <c r="AG550" i="1"/>
  <c r="AH550" i="1"/>
  <c r="AD551" i="1"/>
  <c r="AE551" i="1"/>
  <c r="AF551" i="1"/>
  <c r="AG551" i="1"/>
  <c r="AH551" i="1"/>
  <c r="AD552" i="1"/>
  <c r="AE552" i="1"/>
  <c r="AF552" i="1"/>
  <c r="AG552" i="1"/>
  <c r="AH552" i="1"/>
  <c r="AD553" i="1"/>
  <c r="AE553" i="1"/>
  <c r="AF553" i="1"/>
  <c r="AG553" i="1"/>
  <c r="AH553" i="1"/>
  <c r="AD554" i="1"/>
  <c r="AE554" i="1"/>
  <c r="AF554" i="1"/>
  <c r="AG554" i="1"/>
  <c r="AH554" i="1"/>
  <c r="AD555" i="1"/>
  <c r="AE555" i="1"/>
  <c r="AF555" i="1"/>
  <c r="AG555" i="1"/>
  <c r="AH555" i="1"/>
  <c r="AD556" i="1"/>
  <c r="AE556" i="1"/>
  <c r="AF556" i="1"/>
  <c r="AG556" i="1"/>
  <c r="AH556" i="1"/>
  <c r="AD557" i="1"/>
  <c r="AE557" i="1"/>
  <c r="AF557" i="1"/>
  <c r="AG557" i="1"/>
  <c r="AH557" i="1"/>
  <c r="AD558" i="1"/>
  <c r="AE558" i="1"/>
  <c r="AF558" i="1"/>
  <c r="AG558" i="1"/>
  <c r="AH558" i="1"/>
  <c r="AD559" i="1"/>
  <c r="AE559" i="1"/>
  <c r="AF559" i="1"/>
  <c r="AG559" i="1"/>
  <c r="AH559" i="1"/>
  <c r="AD560" i="1"/>
  <c r="AE560" i="1"/>
  <c r="AF560" i="1"/>
  <c r="AG560" i="1"/>
  <c r="AH560" i="1"/>
  <c r="AD561" i="1"/>
  <c r="AE561" i="1"/>
  <c r="AF561" i="1"/>
  <c r="AG561" i="1"/>
  <c r="AH561" i="1"/>
  <c r="AD562" i="1"/>
  <c r="AE562" i="1"/>
  <c r="AF562" i="1"/>
  <c r="AG562" i="1"/>
  <c r="AH562" i="1"/>
  <c r="AD575" i="1"/>
  <c r="AE575" i="1"/>
  <c r="AF575" i="1"/>
  <c r="AG575" i="1"/>
  <c r="AH575" i="1"/>
  <c r="AD576" i="1"/>
  <c r="AE576" i="1"/>
  <c r="AF576" i="1"/>
  <c r="AG576" i="1"/>
  <c r="AH576" i="1"/>
  <c r="AD577" i="1"/>
  <c r="AE577" i="1"/>
  <c r="AF577" i="1"/>
  <c r="AG577" i="1"/>
  <c r="AH577" i="1"/>
  <c r="AD578" i="1"/>
  <c r="AE578" i="1"/>
  <c r="AF578" i="1"/>
  <c r="AG578" i="1"/>
  <c r="AH578" i="1"/>
  <c r="AD579" i="1"/>
  <c r="AE579" i="1"/>
  <c r="AF579" i="1"/>
  <c r="AG579" i="1"/>
  <c r="AH579" i="1"/>
  <c r="AD580" i="1"/>
  <c r="AE580" i="1"/>
  <c r="AF580" i="1"/>
  <c r="AG580" i="1"/>
  <c r="AH580" i="1"/>
  <c r="AD581" i="1"/>
  <c r="AE581" i="1"/>
  <c r="AF581" i="1"/>
  <c r="AG581" i="1"/>
  <c r="AH581" i="1"/>
  <c r="AD582" i="1"/>
  <c r="AE582" i="1"/>
  <c r="AF582" i="1"/>
  <c r="AG582" i="1"/>
  <c r="AH582" i="1"/>
  <c r="AD583" i="1"/>
  <c r="AE583" i="1"/>
  <c r="AF583" i="1"/>
  <c r="AG583" i="1"/>
  <c r="AH583" i="1"/>
  <c r="AD584" i="1"/>
  <c r="AE584" i="1"/>
  <c r="AF584" i="1"/>
  <c r="AG584" i="1"/>
  <c r="AH584" i="1"/>
  <c r="AD585" i="1"/>
  <c r="AE585" i="1"/>
  <c r="AF585" i="1"/>
  <c r="AG585" i="1"/>
  <c r="AH585" i="1"/>
  <c r="AD586" i="1"/>
  <c r="AE586" i="1"/>
  <c r="AF586" i="1"/>
  <c r="AG586" i="1"/>
  <c r="AH586" i="1"/>
  <c r="AD587" i="1"/>
  <c r="AE587" i="1"/>
  <c r="AF587" i="1"/>
  <c r="AG587" i="1"/>
  <c r="AH587" i="1"/>
  <c r="AD588" i="1"/>
  <c r="AE588" i="1"/>
  <c r="AF588" i="1"/>
  <c r="AG588" i="1"/>
  <c r="AH588" i="1"/>
  <c r="AD589" i="1"/>
  <c r="AE589" i="1"/>
  <c r="AF589" i="1"/>
  <c r="AG589" i="1"/>
  <c r="AH589" i="1"/>
  <c r="AD590" i="1"/>
  <c r="AE590" i="1"/>
  <c r="AF590" i="1"/>
  <c r="AG590" i="1"/>
  <c r="AH590" i="1"/>
  <c r="AD591" i="1"/>
  <c r="AE591" i="1"/>
  <c r="AF591" i="1"/>
  <c r="AG591" i="1"/>
  <c r="AH591" i="1"/>
  <c r="AD592" i="1"/>
  <c r="AE592" i="1"/>
  <c r="AF592" i="1"/>
  <c r="AG592" i="1"/>
  <c r="AH592" i="1"/>
  <c r="AD593" i="1"/>
  <c r="AE593" i="1"/>
  <c r="AF593" i="1"/>
  <c r="AG593" i="1"/>
  <c r="AH593" i="1"/>
  <c r="AD594" i="1"/>
  <c r="AE594" i="1"/>
  <c r="AF594" i="1"/>
  <c r="AG594" i="1"/>
  <c r="AH594" i="1"/>
  <c r="AD595" i="1"/>
  <c r="AE595" i="1"/>
  <c r="AF595" i="1"/>
  <c r="AG595" i="1"/>
  <c r="AH595" i="1"/>
  <c r="AD596" i="1"/>
  <c r="AE596" i="1"/>
  <c r="AF596" i="1"/>
  <c r="AG596" i="1"/>
  <c r="AH596" i="1"/>
  <c r="AD597" i="1"/>
  <c r="AE597" i="1"/>
  <c r="AF597" i="1"/>
  <c r="AG597" i="1"/>
  <c r="AH597" i="1"/>
  <c r="AD598" i="1"/>
  <c r="AE598" i="1"/>
  <c r="AF598" i="1"/>
  <c r="AG598" i="1"/>
  <c r="AH598" i="1"/>
  <c r="AD599" i="1"/>
  <c r="AE599" i="1"/>
  <c r="AF599" i="1"/>
  <c r="AG599" i="1"/>
  <c r="AH599" i="1"/>
  <c r="AD600" i="1"/>
  <c r="AE600" i="1"/>
  <c r="AF600" i="1"/>
  <c r="AG600" i="1"/>
  <c r="AH600" i="1"/>
  <c r="AD601" i="1"/>
  <c r="AE601" i="1"/>
  <c r="AF601" i="1"/>
  <c r="AG601" i="1"/>
  <c r="AH601" i="1"/>
  <c r="AD602" i="1"/>
  <c r="AE602" i="1"/>
  <c r="AF602" i="1"/>
  <c r="AG602" i="1"/>
  <c r="AH602" i="1"/>
  <c r="AD603" i="1"/>
  <c r="AE603" i="1"/>
  <c r="AF603" i="1"/>
  <c r="AG603" i="1"/>
  <c r="AH603" i="1"/>
  <c r="AD604" i="1"/>
  <c r="AE604" i="1"/>
  <c r="AF604" i="1"/>
  <c r="AG604" i="1"/>
  <c r="AH604" i="1"/>
  <c r="AD605" i="1"/>
  <c r="AE605" i="1"/>
  <c r="AF605" i="1"/>
  <c r="AG605" i="1"/>
  <c r="AH605" i="1"/>
  <c r="AD606" i="1"/>
  <c r="AE606" i="1"/>
  <c r="AF606" i="1"/>
  <c r="AG606" i="1"/>
  <c r="AH606" i="1"/>
  <c r="AD607" i="1"/>
  <c r="AE607" i="1"/>
  <c r="AF607" i="1"/>
  <c r="AG607" i="1"/>
  <c r="AH607" i="1"/>
  <c r="AD608" i="1"/>
  <c r="AE608" i="1"/>
  <c r="AF608" i="1"/>
  <c r="AG608" i="1"/>
  <c r="AH608" i="1"/>
  <c r="AD609" i="1"/>
  <c r="AE609" i="1"/>
  <c r="AF609" i="1"/>
  <c r="AG609" i="1"/>
  <c r="AH609" i="1"/>
  <c r="AD610" i="1"/>
  <c r="AE610" i="1"/>
  <c r="AF610" i="1"/>
  <c r="AG610" i="1"/>
  <c r="AH610" i="1"/>
  <c r="AD611" i="1"/>
  <c r="AE611" i="1"/>
  <c r="AF611" i="1"/>
  <c r="AG611" i="1"/>
  <c r="AH611" i="1"/>
  <c r="AD612" i="1"/>
  <c r="AE612" i="1"/>
  <c r="AF612" i="1"/>
  <c r="AG612" i="1"/>
  <c r="AH612" i="1"/>
  <c r="AD613" i="1"/>
  <c r="AE613" i="1"/>
  <c r="AF613" i="1"/>
  <c r="AG613" i="1"/>
  <c r="AH613" i="1"/>
  <c r="AD614" i="1"/>
  <c r="AE614" i="1"/>
  <c r="AF614" i="1"/>
  <c r="AG614" i="1"/>
  <c r="AH614" i="1"/>
  <c r="AD615" i="1"/>
  <c r="AE615" i="1"/>
  <c r="AF615" i="1"/>
  <c r="AG615" i="1"/>
  <c r="AH615" i="1"/>
  <c r="AD616" i="1"/>
  <c r="AE616" i="1"/>
  <c r="AF616" i="1"/>
  <c r="AG616" i="1"/>
  <c r="AH616" i="1"/>
  <c r="AD617" i="1"/>
  <c r="AE617" i="1"/>
  <c r="AF617" i="1"/>
  <c r="AG617" i="1"/>
  <c r="AH617" i="1"/>
  <c r="AD618" i="1"/>
  <c r="AE618" i="1"/>
  <c r="AF618" i="1"/>
  <c r="AG618" i="1"/>
  <c r="AH618" i="1"/>
  <c r="AD619" i="1"/>
  <c r="AE619" i="1"/>
  <c r="AF619" i="1"/>
  <c r="AG619" i="1"/>
  <c r="AH619" i="1"/>
  <c r="AD620" i="1"/>
  <c r="AE620" i="1"/>
  <c r="AF620" i="1"/>
  <c r="AG620" i="1"/>
  <c r="AH620" i="1"/>
  <c r="AD621" i="1"/>
  <c r="AE621" i="1"/>
  <c r="AF621" i="1"/>
  <c r="AG621" i="1"/>
  <c r="AH621" i="1"/>
  <c r="AD622" i="1"/>
  <c r="AE622" i="1"/>
  <c r="AF622" i="1"/>
  <c r="AG622" i="1"/>
  <c r="AH622" i="1"/>
  <c r="AD631" i="1"/>
  <c r="AE631" i="1"/>
  <c r="AF631" i="1"/>
  <c r="AG631" i="1"/>
  <c r="AH631" i="1"/>
  <c r="AD632" i="1"/>
  <c r="AE632" i="1"/>
  <c r="AF632" i="1"/>
  <c r="AG632" i="1"/>
  <c r="AH632" i="1"/>
  <c r="AD633" i="1"/>
  <c r="AE633" i="1"/>
  <c r="AF633" i="1"/>
  <c r="AG633" i="1"/>
  <c r="AH633" i="1"/>
  <c r="AD634" i="1"/>
  <c r="AE634" i="1"/>
  <c r="AF634" i="1"/>
  <c r="AG634" i="1"/>
  <c r="AH634" i="1"/>
  <c r="AD635" i="1"/>
  <c r="AE635" i="1"/>
  <c r="AF635" i="1"/>
  <c r="AG635" i="1"/>
  <c r="AH635" i="1"/>
  <c r="AD636" i="1"/>
  <c r="AE636" i="1"/>
  <c r="AF636" i="1"/>
  <c r="AG636" i="1"/>
  <c r="AH636" i="1"/>
  <c r="AD637" i="1"/>
  <c r="AE637" i="1"/>
  <c r="AF637" i="1"/>
  <c r="AG637" i="1"/>
  <c r="AH637" i="1"/>
  <c r="AD638" i="1"/>
  <c r="AE638" i="1"/>
  <c r="AF638" i="1"/>
  <c r="AG638" i="1"/>
  <c r="AH638" i="1"/>
  <c r="AD639" i="1"/>
  <c r="AE639" i="1"/>
  <c r="AF639" i="1"/>
  <c r="AG639" i="1"/>
  <c r="AH639" i="1"/>
  <c r="AD640" i="1"/>
  <c r="AE640" i="1"/>
  <c r="AF640" i="1"/>
  <c r="AG640" i="1"/>
  <c r="AH640" i="1"/>
  <c r="AD641" i="1"/>
  <c r="AE641" i="1"/>
  <c r="AF641" i="1"/>
  <c r="AG641" i="1"/>
  <c r="AH641" i="1"/>
  <c r="AD642" i="1"/>
  <c r="AE642" i="1"/>
  <c r="AF642" i="1"/>
  <c r="AG642" i="1"/>
  <c r="AH642" i="1"/>
  <c r="AD643" i="1"/>
  <c r="AE643" i="1"/>
  <c r="AF643" i="1"/>
  <c r="AG643" i="1"/>
  <c r="AH643" i="1"/>
  <c r="AD644" i="1"/>
  <c r="AE644" i="1"/>
  <c r="AF644" i="1"/>
  <c r="AG644" i="1"/>
  <c r="AH644" i="1"/>
  <c r="AD645" i="1"/>
  <c r="AE645" i="1"/>
  <c r="AF645" i="1"/>
  <c r="AG645" i="1"/>
  <c r="AH645" i="1"/>
  <c r="AD646" i="1"/>
  <c r="AE646" i="1"/>
  <c r="AF646" i="1"/>
  <c r="AG646" i="1"/>
  <c r="AH646" i="1"/>
  <c r="AD647" i="1"/>
  <c r="AE647" i="1"/>
  <c r="AF647" i="1"/>
  <c r="AG647" i="1"/>
  <c r="AH647" i="1"/>
  <c r="AD648" i="1"/>
  <c r="AE648" i="1"/>
  <c r="AF648" i="1"/>
  <c r="AG648" i="1"/>
  <c r="AH648" i="1"/>
  <c r="AD649" i="1"/>
  <c r="AE649" i="1"/>
  <c r="AF649" i="1"/>
  <c r="AG649" i="1"/>
  <c r="AH649" i="1"/>
  <c r="AD650" i="1"/>
  <c r="AE650" i="1"/>
  <c r="AF650" i="1"/>
  <c r="AG650" i="1"/>
  <c r="AH650" i="1"/>
  <c r="AD651" i="1"/>
  <c r="AE651" i="1"/>
  <c r="AF651" i="1"/>
  <c r="AG651" i="1"/>
  <c r="AH651" i="1"/>
  <c r="AD652" i="1"/>
  <c r="AE652" i="1"/>
  <c r="AF652" i="1"/>
  <c r="AG652" i="1"/>
  <c r="AH652" i="1"/>
  <c r="AD653" i="1"/>
  <c r="AE653" i="1"/>
  <c r="AF653" i="1"/>
  <c r="AG653" i="1"/>
  <c r="AH653" i="1"/>
  <c r="AD654" i="1"/>
  <c r="AE654" i="1"/>
  <c r="AF654" i="1"/>
  <c r="AG654" i="1"/>
  <c r="AH654" i="1"/>
  <c r="AD655" i="1"/>
  <c r="AE655" i="1"/>
  <c r="AF655" i="1"/>
  <c r="AG655" i="1"/>
  <c r="AH655" i="1"/>
  <c r="AD656" i="1"/>
  <c r="AE656" i="1"/>
  <c r="AF656" i="1"/>
  <c r="AG656" i="1"/>
  <c r="AH656" i="1"/>
  <c r="AD657" i="1"/>
  <c r="AE657" i="1"/>
  <c r="AF657" i="1"/>
  <c r="AG657" i="1"/>
  <c r="AH657" i="1"/>
  <c r="AD658" i="1"/>
  <c r="AE658" i="1"/>
  <c r="AF658" i="1"/>
  <c r="AG658" i="1"/>
  <c r="AH658" i="1"/>
  <c r="AD659" i="1"/>
  <c r="AE659" i="1"/>
  <c r="AF659" i="1"/>
  <c r="AG659" i="1"/>
  <c r="AH659" i="1"/>
  <c r="AD660" i="1"/>
  <c r="AE660" i="1"/>
  <c r="AF660" i="1"/>
  <c r="AG660" i="1"/>
  <c r="AH660" i="1"/>
  <c r="AD661" i="1"/>
  <c r="AE661" i="1"/>
  <c r="AF661" i="1"/>
  <c r="AG661" i="1"/>
  <c r="AH661" i="1"/>
  <c r="AD662" i="1"/>
  <c r="AE662" i="1"/>
  <c r="AF662" i="1"/>
  <c r="AG662" i="1"/>
  <c r="AH662" i="1"/>
  <c r="AD663" i="1"/>
  <c r="AE663" i="1"/>
  <c r="AF663" i="1"/>
  <c r="AG663" i="1"/>
  <c r="AH663" i="1"/>
  <c r="AD664" i="1"/>
  <c r="AE664" i="1"/>
  <c r="AF664" i="1"/>
  <c r="AG664" i="1"/>
  <c r="AH664" i="1"/>
  <c r="AD665" i="1"/>
  <c r="AE665" i="1"/>
  <c r="AF665" i="1"/>
  <c r="AG665" i="1"/>
  <c r="AH665" i="1"/>
  <c r="AD666" i="1"/>
  <c r="AE666" i="1"/>
  <c r="AF666" i="1"/>
  <c r="AG666" i="1"/>
  <c r="AH666" i="1"/>
  <c r="AD667" i="1"/>
  <c r="AE667" i="1"/>
  <c r="AF667" i="1"/>
  <c r="AG667" i="1"/>
  <c r="AH667" i="1"/>
  <c r="AD668" i="1"/>
  <c r="AE668" i="1"/>
  <c r="AF668" i="1"/>
  <c r="AG668" i="1"/>
  <c r="AH668" i="1"/>
  <c r="AD669" i="1"/>
  <c r="AE669" i="1"/>
  <c r="AF669" i="1"/>
  <c r="AG669" i="1"/>
  <c r="AH669" i="1"/>
  <c r="AD670" i="1"/>
  <c r="AE670" i="1"/>
  <c r="AF670" i="1"/>
  <c r="AG670" i="1"/>
  <c r="AH670" i="1"/>
  <c r="AD671" i="1"/>
  <c r="AE671" i="1"/>
  <c r="AF671" i="1"/>
  <c r="AG671" i="1"/>
  <c r="AH671" i="1"/>
  <c r="AD672" i="1"/>
  <c r="AE672" i="1"/>
  <c r="AF672" i="1"/>
  <c r="AG672" i="1"/>
  <c r="AH672" i="1"/>
  <c r="AD673" i="1"/>
  <c r="AE673" i="1"/>
  <c r="AF673" i="1"/>
  <c r="AG673" i="1"/>
  <c r="AH673" i="1"/>
  <c r="AD674" i="1"/>
  <c r="AE674" i="1"/>
  <c r="AF674" i="1"/>
  <c r="AG674" i="1"/>
  <c r="AH674" i="1"/>
  <c r="AD675" i="1"/>
  <c r="AE675" i="1"/>
  <c r="AF675" i="1"/>
  <c r="AG675" i="1"/>
  <c r="AH675" i="1"/>
  <c r="AD676" i="1"/>
  <c r="AE676" i="1"/>
  <c r="AF676" i="1"/>
  <c r="AG676" i="1"/>
  <c r="AH676" i="1"/>
  <c r="AD677" i="1"/>
  <c r="AE677" i="1"/>
  <c r="AF677" i="1"/>
  <c r="AG677" i="1"/>
  <c r="AH677" i="1"/>
  <c r="AD678" i="1"/>
  <c r="AE678" i="1"/>
  <c r="AF678" i="1"/>
  <c r="AG678" i="1"/>
  <c r="AH678" i="1"/>
  <c r="AD679" i="1"/>
  <c r="AE679" i="1"/>
  <c r="AF679" i="1"/>
  <c r="AG679" i="1"/>
  <c r="AH679" i="1"/>
  <c r="AD680" i="1"/>
  <c r="AE680" i="1"/>
  <c r="AF680" i="1"/>
  <c r="AG680" i="1"/>
  <c r="AH680" i="1"/>
  <c r="AD681" i="1"/>
  <c r="AE681" i="1"/>
  <c r="AF681" i="1"/>
  <c r="AG681" i="1"/>
  <c r="AH681" i="1"/>
  <c r="AD682" i="1"/>
  <c r="AE682" i="1"/>
  <c r="AF682" i="1"/>
  <c r="AG682" i="1"/>
  <c r="AH682" i="1"/>
  <c r="AD683" i="1"/>
  <c r="AE683" i="1"/>
  <c r="AF683" i="1"/>
  <c r="AG683" i="1"/>
  <c r="AH683" i="1"/>
  <c r="AD684" i="1"/>
  <c r="AE684" i="1"/>
  <c r="AF684" i="1"/>
  <c r="AG684" i="1"/>
  <c r="AH684" i="1"/>
  <c r="AD685" i="1"/>
  <c r="AE685" i="1"/>
  <c r="AF685" i="1"/>
  <c r="AG685" i="1"/>
  <c r="AH685" i="1"/>
  <c r="AD686" i="1"/>
  <c r="AE686" i="1"/>
  <c r="AF686" i="1"/>
  <c r="AG686" i="1"/>
  <c r="AH686" i="1"/>
  <c r="AD687" i="1"/>
  <c r="AE687" i="1"/>
  <c r="AF687" i="1"/>
  <c r="AG687" i="1"/>
  <c r="AH687" i="1"/>
  <c r="AD688" i="1"/>
  <c r="AE688" i="1"/>
  <c r="AF688" i="1"/>
  <c r="AG688" i="1"/>
  <c r="AH688" i="1"/>
  <c r="AD689" i="1"/>
  <c r="AE689" i="1"/>
  <c r="AF689" i="1"/>
  <c r="AG689" i="1"/>
  <c r="AH689" i="1"/>
  <c r="AD690" i="1"/>
  <c r="AE690" i="1"/>
  <c r="AF690" i="1"/>
  <c r="AG690" i="1"/>
  <c r="AH690" i="1"/>
  <c r="AD691" i="1"/>
  <c r="AE691" i="1"/>
  <c r="AF691" i="1"/>
  <c r="AG691" i="1"/>
  <c r="AH691" i="1"/>
  <c r="AD692" i="1"/>
  <c r="AE692" i="1"/>
  <c r="AF692" i="1"/>
  <c r="AG692" i="1"/>
  <c r="AH692" i="1"/>
  <c r="AD693" i="1"/>
  <c r="AE693" i="1"/>
  <c r="AF693" i="1"/>
  <c r="AG693" i="1"/>
  <c r="AH693" i="1"/>
  <c r="AD694" i="1"/>
  <c r="AE694" i="1"/>
  <c r="AF694" i="1"/>
  <c r="AG694" i="1"/>
  <c r="AH694" i="1"/>
  <c r="AD695" i="1"/>
  <c r="AE695" i="1"/>
  <c r="AF695" i="1"/>
  <c r="AG695" i="1"/>
  <c r="AH695" i="1"/>
  <c r="AD696" i="1"/>
  <c r="AE696" i="1"/>
  <c r="AF696" i="1"/>
  <c r="AG696" i="1"/>
  <c r="AH696" i="1"/>
  <c r="AD697" i="1"/>
  <c r="AE697" i="1"/>
  <c r="AF697" i="1"/>
  <c r="AG697" i="1"/>
  <c r="AH697" i="1"/>
  <c r="AD698" i="1"/>
  <c r="AE698" i="1"/>
  <c r="AF698" i="1"/>
  <c r="AG698" i="1"/>
  <c r="AH698" i="1"/>
  <c r="AD699" i="1"/>
  <c r="AE699" i="1"/>
  <c r="AF699" i="1"/>
  <c r="AG699" i="1"/>
  <c r="AH699" i="1"/>
  <c r="AD700" i="1"/>
  <c r="AE700" i="1"/>
  <c r="AF700" i="1"/>
  <c r="AG700" i="1"/>
  <c r="AH700" i="1"/>
  <c r="AD701" i="1"/>
  <c r="AE701" i="1"/>
  <c r="AF701" i="1"/>
  <c r="AG701" i="1"/>
  <c r="AH701" i="1"/>
  <c r="AD702" i="1"/>
  <c r="AE702" i="1"/>
  <c r="AF702" i="1"/>
  <c r="AG702" i="1"/>
  <c r="AH702" i="1"/>
  <c r="AD703" i="1"/>
  <c r="AE703" i="1"/>
  <c r="AF703" i="1"/>
  <c r="AG703" i="1"/>
  <c r="AH703" i="1"/>
  <c r="AD704" i="1"/>
  <c r="AE704" i="1"/>
  <c r="AF704" i="1"/>
  <c r="AG704" i="1"/>
  <c r="AH704" i="1"/>
  <c r="AD705" i="1"/>
  <c r="AE705" i="1"/>
  <c r="AF705" i="1"/>
  <c r="AG705" i="1"/>
  <c r="AH705" i="1"/>
  <c r="AD706" i="1"/>
  <c r="AE706" i="1"/>
  <c r="AF706" i="1"/>
  <c r="AG706" i="1"/>
  <c r="AH706" i="1"/>
  <c r="AD707" i="1"/>
  <c r="AE707" i="1"/>
  <c r="AF707" i="1"/>
  <c r="AG707" i="1"/>
  <c r="AH707" i="1"/>
  <c r="AD708" i="1"/>
  <c r="AE708" i="1"/>
  <c r="AF708" i="1"/>
  <c r="AG708" i="1"/>
  <c r="AH708" i="1"/>
  <c r="AD709" i="1"/>
  <c r="AE709" i="1"/>
  <c r="AF709" i="1"/>
  <c r="AG709" i="1"/>
  <c r="AH709" i="1"/>
  <c r="AD710" i="1"/>
  <c r="AE710" i="1"/>
  <c r="AF710" i="1"/>
  <c r="AG710" i="1"/>
  <c r="AH710" i="1"/>
  <c r="AD711" i="1"/>
  <c r="AE711" i="1"/>
  <c r="AF711" i="1"/>
  <c r="AG711" i="1"/>
  <c r="AH711" i="1"/>
  <c r="AD712" i="1"/>
  <c r="AE712" i="1"/>
  <c r="AF712" i="1"/>
  <c r="AG712" i="1"/>
  <c r="AH712" i="1"/>
  <c r="AD713" i="1"/>
  <c r="AE713" i="1"/>
  <c r="AF713" i="1"/>
  <c r="AG713" i="1"/>
  <c r="AH713" i="1"/>
  <c r="AD714" i="1"/>
  <c r="AE714" i="1"/>
  <c r="AF714" i="1"/>
  <c r="AG714" i="1"/>
  <c r="AH714" i="1"/>
  <c r="AD715" i="1"/>
  <c r="AE715" i="1"/>
  <c r="AF715" i="1"/>
  <c r="AG715" i="1"/>
  <c r="AH715" i="1"/>
  <c r="AD716" i="1"/>
  <c r="AE716" i="1"/>
  <c r="AF716" i="1"/>
  <c r="AG716" i="1"/>
  <c r="AH716" i="1"/>
  <c r="AD717" i="1"/>
  <c r="AE717" i="1"/>
  <c r="AF717" i="1"/>
  <c r="AG717" i="1"/>
  <c r="AH717" i="1"/>
  <c r="AD718" i="1"/>
  <c r="AE718" i="1"/>
  <c r="AF718" i="1"/>
  <c r="AG718" i="1"/>
  <c r="AH718" i="1"/>
  <c r="AD719" i="1"/>
  <c r="AE719" i="1"/>
  <c r="AF719" i="1"/>
  <c r="AG719" i="1"/>
  <c r="AH719" i="1"/>
  <c r="AD720" i="1"/>
  <c r="AE720" i="1"/>
  <c r="AF720" i="1"/>
  <c r="AG720" i="1"/>
  <c r="AH720" i="1"/>
  <c r="AD721" i="1"/>
  <c r="AE721" i="1"/>
  <c r="AF721" i="1"/>
  <c r="AG721" i="1"/>
  <c r="AH721" i="1"/>
  <c r="AD722" i="1"/>
  <c r="AE722" i="1"/>
  <c r="AF722" i="1"/>
  <c r="AG722" i="1"/>
  <c r="AH722" i="1"/>
  <c r="AD723" i="1"/>
  <c r="AE723" i="1"/>
  <c r="AF723" i="1"/>
  <c r="AG723" i="1"/>
  <c r="AH723" i="1"/>
  <c r="AD724" i="1"/>
  <c r="AE724" i="1"/>
  <c r="AF724" i="1"/>
  <c r="AG724" i="1"/>
  <c r="AH724" i="1"/>
  <c r="AD726" i="1"/>
  <c r="AE726" i="1"/>
  <c r="AG726" i="1"/>
  <c r="AH726" i="1"/>
  <c r="AD728" i="1"/>
  <c r="AE728" i="1"/>
  <c r="AF728" i="1"/>
  <c r="AG728" i="1"/>
  <c r="AH728" i="1"/>
  <c r="AD729" i="1"/>
  <c r="AE729" i="1"/>
  <c r="AF729" i="1"/>
  <c r="AG729" i="1"/>
  <c r="AH729" i="1"/>
  <c r="AD730" i="1"/>
  <c r="AE730" i="1"/>
  <c r="AF730" i="1"/>
  <c r="AG730" i="1"/>
  <c r="AH730" i="1"/>
  <c r="AD731" i="1"/>
  <c r="AE731" i="1"/>
  <c r="AF731" i="1"/>
  <c r="AG731" i="1"/>
  <c r="AH731" i="1"/>
  <c r="AD732" i="1"/>
  <c r="AE732" i="1"/>
  <c r="AF732" i="1"/>
  <c r="AG732" i="1"/>
  <c r="AH732" i="1"/>
  <c r="AD733" i="1"/>
  <c r="AE733" i="1"/>
  <c r="AF733" i="1"/>
  <c r="AG733" i="1"/>
  <c r="AH733" i="1"/>
  <c r="AD734" i="1"/>
  <c r="AE734" i="1"/>
  <c r="AF734" i="1"/>
  <c r="AG734" i="1"/>
  <c r="AH734" i="1"/>
  <c r="AD735" i="1"/>
  <c r="AE735" i="1"/>
  <c r="AF735" i="1"/>
  <c r="AG735" i="1"/>
  <c r="AH735" i="1"/>
  <c r="AD736" i="1"/>
  <c r="AE736" i="1"/>
  <c r="AF736" i="1"/>
  <c r="AG736" i="1"/>
  <c r="AH736" i="1"/>
  <c r="AD737" i="1"/>
  <c r="AE737" i="1"/>
  <c r="AF737" i="1"/>
  <c r="AG737" i="1"/>
  <c r="AH737" i="1"/>
  <c r="AD738" i="1"/>
  <c r="AE738" i="1"/>
  <c r="AF738" i="1"/>
  <c r="AG738" i="1"/>
  <c r="AH738" i="1"/>
  <c r="AD739" i="1"/>
  <c r="AE739" i="1"/>
  <c r="AF739" i="1"/>
  <c r="AG739" i="1"/>
  <c r="AH739" i="1"/>
  <c r="AD740" i="1"/>
  <c r="AE740" i="1"/>
  <c r="AF740" i="1"/>
  <c r="AG740" i="1"/>
  <c r="AH740" i="1"/>
  <c r="AD741" i="1"/>
  <c r="AE741" i="1"/>
  <c r="AF741" i="1"/>
  <c r="AG741" i="1"/>
  <c r="AH741" i="1"/>
  <c r="AD742" i="1"/>
  <c r="AE742" i="1"/>
  <c r="AF742" i="1"/>
  <c r="AG742" i="1"/>
  <c r="AH742" i="1"/>
  <c r="AD743" i="1"/>
  <c r="AE743" i="1"/>
  <c r="AF743" i="1"/>
  <c r="AG743" i="1"/>
  <c r="AH743" i="1"/>
  <c r="AD744" i="1"/>
  <c r="AE744" i="1"/>
  <c r="AF744" i="1"/>
  <c r="AG744" i="1"/>
  <c r="AH744" i="1"/>
  <c r="AD745" i="1"/>
  <c r="AE745" i="1"/>
  <c r="AF745" i="1"/>
  <c r="AG745" i="1"/>
  <c r="AH745" i="1"/>
  <c r="AD746" i="1"/>
  <c r="AE746" i="1"/>
  <c r="AF746" i="1"/>
  <c r="AG746" i="1"/>
  <c r="AH746" i="1"/>
  <c r="AD747" i="1"/>
  <c r="AE747" i="1"/>
  <c r="AF747" i="1"/>
  <c r="AG747" i="1"/>
  <c r="AH747" i="1"/>
  <c r="AD748" i="1"/>
  <c r="AE748" i="1"/>
  <c r="AF748" i="1"/>
  <c r="AG748" i="1"/>
  <c r="AH748" i="1"/>
  <c r="AD749" i="1"/>
  <c r="AE749" i="1"/>
  <c r="AF749" i="1"/>
  <c r="AG749" i="1"/>
  <c r="AH749" i="1"/>
  <c r="AD750" i="1"/>
  <c r="AE750" i="1"/>
  <c r="AF750" i="1"/>
  <c r="AG750" i="1"/>
  <c r="AH750" i="1"/>
  <c r="AD751" i="1"/>
  <c r="AE751" i="1"/>
  <c r="AF751" i="1"/>
  <c r="AG751" i="1"/>
  <c r="AH751" i="1"/>
  <c r="AD752" i="1"/>
  <c r="AE752" i="1"/>
  <c r="AF752" i="1"/>
  <c r="AG752" i="1"/>
  <c r="AH752" i="1"/>
  <c r="AD753" i="1"/>
  <c r="AE753" i="1"/>
  <c r="AF753" i="1"/>
  <c r="AG753" i="1"/>
  <c r="AH753" i="1"/>
  <c r="AD754" i="1"/>
  <c r="AE754" i="1"/>
  <c r="AF754" i="1"/>
  <c r="AG754" i="1"/>
  <c r="AH754" i="1"/>
  <c r="AD755" i="1"/>
  <c r="AE755" i="1"/>
  <c r="AF755" i="1"/>
  <c r="AG755" i="1"/>
  <c r="AH755" i="1"/>
  <c r="AD756" i="1"/>
  <c r="AE756" i="1"/>
  <c r="AF756" i="1"/>
  <c r="AG756" i="1"/>
  <c r="AH756" i="1"/>
  <c r="AD757" i="1"/>
  <c r="AE757" i="1"/>
  <c r="AF757" i="1"/>
  <c r="AG757" i="1"/>
  <c r="AH757" i="1"/>
  <c r="AD758" i="1"/>
  <c r="AE758" i="1"/>
  <c r="AF758" i="1"/>
  <c r="AG758" i="1"/>
  <c r="AH758" i="1"/>
  <c r="AD759" i="1"/>
  <c r="AE759" i="1"/>
  <c r="AF759" i="1"/>
  <c r="AG759" i="1"/>
  <c r="AH759" i="1"/>
  <c r="AD760" i="1"/>
  <c r="AE760" i="1"/>
  <c r="AF760" i="1"/>
  <c r="AG760" i="1"/>
  <c r="AH760" i="1"/>
  <c r="AD761" i="1"/>
  <c r="AE761" i="1"/>
  <c r="AF761" i="1"/>
  <c r="AG761" i="1"/>
  <c r="AH761" i="1"/>
  <c r="AD762" i="1"/>
  <c r="AE762" i="1"/>
  <c r="AF762" i="1"/>
  <c r="AG762" i="1"/>
  <c r="AH762" i="1"/>
  <c r="AD763" i="1"/>
  <c r="AE763" i="1"/>
  <c r="AF763" i="1"/>
  <c r="AG763" i="1"/>
  <c r="AH763" i="1"/>
  <c r="AD764" i="1"/>
  <c r="AE764" i="1"/>
  <c r="AF764" i="1"/>
  <c r="AG764" i="1"/>
  <c r="AH764" i="1"/>
  <c r="AD765" i="1"/>
  <c r="AE765" i="1"/>
  <c r="AF765" i="1"/>
  <c r="AG765" i="1"/>
  <c r="AH765" i="1"/>
  <c r="AD766" i="1"/>
  <c r="AE766" i="1"/>
  <c r="AF766" i="1"/>
  <c r="AG766" i="1"/>
  <c r="AH766" i="1"/>
  <c r="AD767" i="1"/>
  <c r="AE767" i="1"/>
  <c r="AF767" i="1"/>
  <c r="AG767" i="1"/>
  <c r="AH767" i="1"/>
  <c r="AD768" i="1"/>
  <c r="AE768" i="1"/>
  <c r="AF768" i="1"/>
  <c r="AG768" i="1"/>
  <c r="AH768" i="1"/>
  <c r="AD769" i="1"/>
  <c r="AE769" i="1"/>
  <c r="AF769" i="1"/>
  <c r="AG769" i="1"/>
  <c r="AH769" i="1"/>
  <c r="AD770" i="1"/>
  <c r="AE770" i="1"/>
  <c r="AF770" i="1"/>
  <c r="AG770" i="1"/>
  <c r="AH770" i="1"/>
  <c r="AD771" i="1"/>
  <c r="AE771" i="1"/>
  <c r="AF771" i="1"/>
  <c r="AG771" i="1"/>
  <c r="AH771" i="1"/>
  <c r="AD782" i="1"/>
  <c r="AE782" i="1"/>
  <c r="AF782" i="1"/>
  <c r="AG782" i="1"/>
  <c r="AH782" i="1"/>
  <c r="AD783" i="1"/>
  <c r="AE783" i="1"/>
  <c r="AF783" i="1"/>
  <c r="AG783" i="1"/>
  <c r="AH783" i="1"/>
  <c r="AD784" i="1"/>
  <c r="AE784" i="1"/>
  <c r="AF784" i="1"/>
  <c r="AG784" i="1"/>
  <c r="AH784" i="1"/>
  <c r="AD785" i="1"/>
  <c r="AE785" i="1"/>
  <c r="AF785" i="1"/>
  <c r="AG785" i="1"/>
  <c r="AH785" i="1"/>
  <c r="AD786" i="1"/>
  <c r="AE786" i="1"/>
  <c r="AF786" i="1"/>
  <c r="AG786" i="1"/>
  <c r="AH786" i="1"/>
  <c r="AD787" i="1"/>
  <c r="AE787" i="1"/>
  <c r="AF787" i="1"/>
  <c r="AG787" i="1"/>
  <c r="AH787" i="1"/>
  <c r="AD788" i="1"/>
  <c r="AE788" i="1"/>
  <c r="AF788" i="1"/>
  <c r="AG788" i="1"/>
  <c r="AH788" i="1"/>
  <c r="AD789" i="1"/>
  <c r="AE789" i="1"/>
  <c r="AF789" i="1"/>
  <c r="AG789" i="1"/>
  <c r="AH789" i="1"/>
  <c r="AD790" i="1"/>
  <c r="AE790" i="1"/>
  <c r="AF790" i="1"/>
  <c r="AG790" i="1"/>
  <c r="AH790" i="1"/>
  <c r="AD791" i="1"/>
  <c r="AE791" i="1"/>
  <c r="AF791" i="1"/>
  <c r="AG791" i="1"/>
  <c r="AH791" i="1"/>
  <c r="AD792" i="1"/>
  <c r="AE792" i="1"/>
  <c r="AF792" i="1"/>
  <c r="AG792" i="1"/>
  <c r="AH792" i="1"/>
  <c r="AD793" i="1"/>
  <c r="AE793" i="1"/>
  <c r="AF793" i="1"/>
  <c r="AG793" i="1"/>
  <c r="AH793" i="1"/>
  <c r="AD795" i="1"/>
  <c r="AE795" i="1"/>
  <c r="AF795" i="1"/>
  <c r="AG795" i="1"/>
  <c r="AH795" i="1"/>
  <c r="AD796" i="1"/>
  <c r="AE796" i="1"/>
  <c r="AF796" i="1"/>
  <c r="AG796" i="1"/>
  <c r="AH796" i="1"/>
  <c r="AD797" i="1"/>
  <c r="AE797" i="1"/>
  <c r="AF797" i="1"/>
  <c r="AG797" i="1"/>
  <c r="AH797" i="1"/>
  <c r="AD798" i="1"/>
  <c r="AE798" i="1"/>
  <c r="AF798" i="1"/>
  <c r="AG798" i="1"/>
  <c r="AH798" i="1"/>
  <c r="AD799" i="1"/>
  <c r="AE799" i="1"/>
  <c r="AF799" i="1"/>
  <c r="AG799" i="1"/>
  <c r="AH799" i="1"/>
  <c r="AD800" i="1"/>
  <c r="AE800" i="1"/>
  <c r="AF800" i="1"/>
  <c r="AG800" i="1"/>
  <c r="AH800" i="1"/>
  <c r="AD801" i="1"/>
  <c r="AE801" i="1"/>
  <c r="AF801" i="1"/>
  <c r="AG801" i="1"/>
  <c r="AH801" i="1"/>
  <c r="AD802" i="1"/>
  <c r="AE802" i="1"/>
  <c r="AF802" i="1"/>
  <c r="AG802" i="1"/>
  <c r="AH802" i="1"/>
  <c r="AD803" i="1"/>
  <c r="AE803" i="1"/>
  <c r="AF803" i="1"/>
  <c r="AG803" i="1"/>
  <c r="AH803" i="1"/>
  <c r="AD804" i="1"/>
  <c r="AE804" i="1"/>
  <c r="AF804" i="1"/>
  <c r="AG804" i="1"/>
  <c r="AH804" i="1"/>
  <c r="AD805" i="1"/>
  <c r="AE805" i="1"/>
  <c r="AF805" i="1"/>
  <c r="AG805" i="1"/>
  <c r="AH805" i="1"/>
  <c r="AD806" i="1"/>
  <c r="AE806" i="1"/>
  <c r="AF806" i="1"/>
  <c r="AG806" i="1"/>
  <c r="AH806" i="1"/>
  <c r="AD807" i="1"/>
  <c r="AE807" i="1"/>
  <c r="AF807" i="1"/>
  <c r="AG807" i="1"/>
  <c r="AH807" i="1"/>
  <c r="AD808" i="1"/>
  <c r="AE808" i="1"/>
  <c r="AF808" i="1"/>
  <c r="AG808" i="1"/>
  <c r="AH808" i="1"/>
  <c r="AD809" i="1"/>
  <c r="AE809" i="1"/>
  <c r="AF809" i="1"/>
  <c r="AG809" i="1"/>
  <c r="AH809" i="1"/>
  <c r="AD810" i="1"/>
  <c r="AE810" i="1"/>
  <c r="AF810" i="1"/>
  <c r="AG810" i="1"/>
  <c r="AH810" i="1"/>
  <c r="AD811" i="1"/>
  <c r="AE811" i="1"/>
  <c r="AF811" i="1"/>
  <c r="AG811" i="1"/>
  <c r="AH811" i="1"/>
  <c r="AD812" i="1"/>
  <c r="AE812" i="1"/>
  <c r="AF812" i="1"/>
  <c r="AG812" i="1"/>
  <c r="AH812" i="1"/>
  <c r="AD813" i="1"/>
  <c r="AE813" i="1"/>
  <c r="AF813" i="1"/>
  <c r="AG813" i="1"/>
  <c r="AH813" i="1"/>
  <c r="AD814" i="1"/>
  <c r="AE814" i="1"/>
  <c r="AF814" i="1"/>
  <c r="AG814" i="1"/>
  <c r="AH814" i="1"/>
  <c r="AD815" i="1"/>
  <c r="AE815" i="1"/>
  <c r="AF815" i="1"/>
  <c r="AG815" i="1"/>
  <c r="AH815" i="1"/>
  <c r="AD816" i="1"/>
  <c r="AE816" i="1"/>
  <c r="AF816" i="1"/>
  <c r="AG816" i="1"/>
  <c r="AH816" i="1"/>
  <c r="AD817" i="1"/>
  <c r="AE817" i="1"/>
  <c r="AF817" i="1"/>
  <c r="AG817" i="1"/>
  <c r="AH817" i="1"/>
  <c r="AD818" i="1"/>
  <c r="AE818" i="1"/>
  <c r="AF818" i="1"/>
  <c r="AG818" i="1"/>
  <c r="AH818" i="1"/>
  <c r="AD819" i="1"/>
  <c r="AE819" i="1"/>
  <c r="AF819" i="1"/>
  <c r="AG819" i="1"/>
  <c r="AH819" i="1"/>
  <c r="AD820" i="1"/>
  <c r="AE820" i="1"/>
  <c r="AF820" i="1"/>
  <c r="AG820" i="1"/>
  <c r="AH820" i="1"/>
  <c r="AD821" i="1"/>
  <c r="AE821" i="1"/>
  <c r="AF821" i="1"/>
  <c r="AG821" i="1"/>
  <c r="AH821" i="1"/>
  <c r="AD822" i="1"/>
  <c r="AE822" i="1"/>
  <c r="AF822" i="1"/>
  <c r="AG822" i="1"/>
  <c r="AH822" i="1"/>
  <c r="AD823" i="1"/>
  <c r="AE823" i="1"/>
  <c r="AF823" i="1"/>
  <c r="AG823" i="1"/>
  <c r="AH823" i="1"/>
  <c r="AD824" i="1"/>
  <c r="AE824" i="1"/>
  <c r="AF824" i="1"/>
  <c r="AG824" i="1"/>
  <c r="AH824" i="1"/>
  <c r="AD825" i="1"/>
  <c r="AE825" i="1"/>
  <c r="AF825" i="1"/>
  <c r="AG825" i="1"/>
  <c r="AH825" i="1"/>
  <c r="AD826" i="1"/>
  <c r="AE826" i="1"/>
  <c r="AF826" i="1"/>
  <c r="AG826" i="1"/>
  <c r="AH826" i="1"/>
  <c r="AD827" i="1"/>
  <c r="AE827" i="1"/>
  <c r="AF827" i="1"/>
  <c r="AG827" i="1"/>
  <c r="AH827" i="1"/>
  <c r="AD828" i="1"/>
  <c r="AE828" i="1"/>
  <c r="AF828" i="1"/>
  <c r="AG828" i="1"/>
  <c r="AH828" i="1"/>
  <c r="AD829" i="1"/>
  <c r="AE829" i="1"/>
  <c r="AF829" i="1"/>
  <c r="AG829" i="1"/>
  <c r="AH829" i="1"/>
  <c r="AD830" i="1"/>
  <c r="AE830" i="1"/>
  <c r="AF830" i="1"/>
  <c r="AG830" i="1"/>
  <c r="AH830" i="1"/>
  <c r="AD831" i="1"/>
  <c r="AE831" i="1"/>
  <c r="AF831" i="1"/>
  <c r="AG831" i="1"/>
  <c r="AH831" i="1"/>
  <c r="AD832" i="1"/>
  <c r="AE832" i="1"/>
  <c r="AF832" i="1"/>
  <c r="AG832" i="1"/>
  <c r="AH832" i="1"/>
  <c r="AD833" i="1"/>
  <c r="AE833" i="1"/>
  <c r="AF833" i="1"/>
  <c r="AG833" i="1"/>
  <c r="AH833" i="1"/>
  <c r="AD834" i="1"/>
  <c r="AE834" i="1"/>
  <c r="AF834" i="1"/>
  <c r="AG834" i="1"/>
  <c r="AH834" i="1"/>
  <c r="AD835" i="1"/>
  <c r="AE835" i="1"/>
  <c r="AF835" i="1"/>
  <c r="AG835" i="1"/>
  <c r="AH835" i="1"/>
  <c r="AD836" i="1"/>
  <c r="AE836" i="1"/>
  <c r="AF836" i="1"/>
  <c r="AG836" i="1"/>
  <c r="AH836" i="1"/>
  <c r="AD837" i="1"/>
  <c r="AE837" i="1"/>
  <c r="AF837" i="1"/>
  <c r="AG837" i="1"/>
  <c r="AH837" i="1"/>
  <c r="AD838" i="1"/>
  <c r="AE838" i="1"/>
  <c r="AF838" i="1"/>
  <c r="AG838" i="1"/>
  <c r="AH838" i="1"/>
  <c r="AD839" i="1"/>
  <c r="AE839" i="1"/>
  <c r="AF839" i="1"/>
  <c r="AG839" i="1"/>
  <c r="AH839" i="1"/>
  <c r="AD840" i="1"/>
  <c r="AE840" i="1"/>
  <c r="AF840" i="1"/>
  <c r="AG840" i="1"/>
  <c r="AH840" i="1"/>
  <c r="AD841" i="1"/>
  <c r="AE841" i="1"/>
  <c r="AF841" i="1"/>
  <c r="AG841" i="1"/>
  <c r="AH841" i="1"/>
  <c r="AD842" i="1"/>
  <c r="AE842" i="1"/>
  <c r="AF842" i="1"/>
  <c r="AG842" i="1"/>
  <c r="AH842" i="1"/>
  <c r="AD843" i="1"/>
  <c r="AE843" i="1"/>
  <c r="AF843" i="1"/>
  <c r="AG843" i="1"/>
  <c r="AH843" i="1"/>
  <c r="AD844" i="1"/>
  <c r="AE844" i="1"/>
  <c r="AF844" i="1"/>
  <c r="AG844" i="1"/>
  <c r="AH844" i="1"/>
  <c r="AD845" i="1"/>
  <c r="AE845" i="1"/>
  <c r="AF845" i="1"/>
  <c r="AG845" i="1"/>
  <c r="AH845" i="1"/>
  <c r="AD846" i="1"/>
  <c r="AE846" i="1"/>
  <c r="AF846" i="1"/>
  <c r="AG846" i="1"/>
  <c r="AH846" i="1"/>
  <c r="AD847" i="1"/>
  <c r="AE847" i="1"/>
  <c r="AF847" i="1"/>
  <c r="AG847" i="1"/>
  <c r="AH847" i="1"/>
  <c r="AD848" i="1"/>
  <c r="AE848" i="1"/>
  <c r="AF848" i="1"/>
  <c r="AG848" i="1"/>
  <c r="AH848" i="1"/>
  <c r="AD849" i="1"/>
  <c r="AE849" i="1"/>
  <c r="AF849" i="1"/>
  <c r="AG849" i="1"/>
  <c r="AH849" i="1"/>
  <c r="AD850" i="1"/>
  <c r="AE850" i="1"/>
  <c r="AF850" i="1"/>
  <c r="AG850" i="1"/>
  <c r="AH850" i="1"/>
  <c r="AD851" i="1"/>
  <c r="AE851" i="1"/>
  <c r="AF851" i="1"/>
  <c r="AG851" i="1"/>
  <c r="AH851" i="1"/>
  <c r="AD852" i="1"/>
  <c r="AE852" i="1"/>
  <c r="AF852" i="1"/>
  <c r="AG852" i="1"/>
  <c r="AH852" i="1"/>
  <c r="AD853" i="1"/>
  <c r="AE853" i="1"/>
  <c r="AF853" i="1"/>
  <c r="AG853" i="1"/>
  <c r="AH853" i="1"/>
  <c r="AD854" i="1"/>
  <c r="AE854" i="1"/>
  <c r="AF854" i="1"/>
  <c r="AG854" i="1"/>
  <c r="AH854" i="1"/>
  <c r="AD855" i="1"/>
  <c r="AE855" i="1"/>
  <c r="AF855" i="1"/>
  <c r="AG855" i="1"/>
  <c r="AH855" i="1"/>
  <c r="AD856" i="1"/>
  <c r="AE856" i="1"/>
  <c r="AF856" i="1"/>
  <c r="AG856" i="1"/>
  <c r="AH856" i="1"/>
  <c r="AD857" i="1"/>
  <c r="AE857" i="1"/>
  <c r="AF857" i="1"/>
  <c r="AG857" i="1"/>
  <c r="AH857" i="1"/>
  <c r="AD858" i="1"/>
  <c r="AE858" i="1"/>
  <c r="AF858" i="1"/>
  <c r="AG858" i="1"/>
  <c r="AH858" i="1"/>
  <c r="AD859" i="1"/>
  <c r="AE859" i="1"/>
  <c r="AF859" i="1"/>
  <c r="AG859" i="1"/>
  <c r="AH859" i="1"/>
  <c r="AD860" i="1"/>
  <c r="AE860" i="1"/>
  <c r="AF860" i="1"/>
  <c r="AG860" i="1"/>
  <c r="AH860" i="1"/>
  <c r="AD861" i="1"/>
  <c r="AE861" i="1"/>
  <c r="AF861" i="1"/>
  <c r="AG861" i="1"/>
  <c r="AH861" i="1"/>
  <c r="AD862" i="1"/>
  <c r="AE862" i="1"/>
  <c r="AF862" i="1"/>
  <c r="AG862" i="1"/>
  <c r="AH862" i="1"/>
  <c r="AD863" i="1"/>
  <c r="AE863" i="1"/>
  <c r="AF863" i="1"/>
  <c r="AG863" i="1"/>
  <c r="AH863" i="1"/>
  <c r="AD864" i="1"/>
  <c r="AE864" i="1"/>
  <c r="AF864" i="1"/>
  <c r="AG864" i="1"/>
  <c r="AH864" i="1"/>
  <c r="AD865" i="1"/>
  <c r="AE865" i="1"/>
  <c r="AF865" i="1"/>
  <c r="AG865" i="1"/>
  <c r="AH865" i="1"/>
  <c r="AD866" i="1"/>
  <c r="AE866" i="1"/>
  <c r="AF866" i="1"/>
  <c r="AG866" i="1"/>
  <c r="AH866" i="1"/>
  <c r="AD867" i="1"/>
  <c r="AE867" i="1"/>
  <c r="AF867" i="1"/>
  <c r="AG867" i="1"/>
  <c r="AH867" i="1"/>
  <c r="AD868" i="1"/>
  <c r="AE868" i="1"/>
  <c r="AF868" i="1"/>
  <c r="AG868" i="1"/>
  <c r="AH868" i="1"/>
  <c r="AD869" i="1"/>
  <c r="AE869" i="1"/>
  <c r="AF869" i="1"/>
  <c r="AG869" i="1"/>
  <c r="AH869" i="1"/>
  <c r="AD870" i="1"/>
  <c r="AE870" i="1"/>
  <c r="AF870" i="1"/>
  <c r="AG870" i="1"/>
  <c r="AH870" i="1"/>
  <c r="AD871" i="1"/>
  <c r="AE871" i="1"/>
  <c r="AF871" i="1"/>
  <c r="AG871" i="1"/>
  <c r="AH871" i="1"/>
  <c r="F794" i="1"/>
  <c r="G794" i="1"/>
  <c r="H794" i="1"/>
  <c r="I794" i="1"/>
  <c r="J794" i="1"/>
  <c r="K794" i="1"/>
  <c r="L794" i="1"/>
  <c r="M794" i="1"/>
  <c r="N794" i="1"/>
  <c r="O794" i="1"/>
  <c r="P794" i="1"/>
  <c r="Q794" i="1"/>
  <c r="R794" i="1"/>
  <c r="S794" i="1"/>
  <c r="T794" i="1"/>
  <c r="U794" i="1"/>
  <c r="V794" i="1"/>
  <c r="W794" i="1"/>
  <c r="X794" i="1"/>
  <c r="Y794" i="1"/>
  <c r="Z794" i="1"/>
  <c r="AA794" i="1"/>
  <c r="AB794" i="1"/>
  <c r="AC794" i="1"/>
  <c r="E794" i="1"/>
  <c r="F781" i="1"/>
  <c r="F780" i="1" s="1"/>
  <c r="G781" i="1"/>
  <c r="G780" i="1" s="1"/>
  <c r="H781" i="1"/>
  <c r="H780" i="1" s="1"/>
  <c r="I781" i="1"/>
  <c r="I780" i="1" s="1"/>
  <c r="J781" i="1"/>
  <c r="J780" i="1" s="1"/>
  <c r="K781" i="1"/>
  <c r="K780" i="1" s="1"/>
  <c r="L781" i="1"/>
  <c r="L780" i="1" s="1"/>
  <c r="M781" i="1"/>
  <c r="M780" i="1" s="1"/>
  <c r="N781" i="1"/>
  <c r="N780" i="1" s="1"/>
  <c r="O781" i="1"/>
  <c r="O780" i="1" s="1"/>
  <c r="P781" i="1"/>
  <c r="P780" i="1" s="1"/>
  <c r="Q781" i="1"/>
  <c r="Q780" i="1" s="1"/>
  <c r="R781" i="1"/>
  <c r="R780" i="1" s="1"/>
  <c r="S781" i="1"/>
  <c r="S780" i="1" s="1"/>
  <c r="T781" i="1"/>
  <c r="T780" i="1" s="1"/>
  <c r="U781" i="1"/>
  <c r="U780" i="1" s="1"/>
  <c r="V781" i="1"/>
  <c r="V780" i="1" s="1"/>
  <c r="W781" i="1"/>
  <c r="W780" i="1" s="1"/>
  <c r="X781" i="1"/>
  <c r="X780" i="1" s="1"/>
  <c r="Y781" i="1"/>
  <c r="Y780" i="1" s="1"/>
  <c r="Z781" i="1"/>
  <c r="Z780" i="1" s="1"/>
  <c r="AA781" i="1"/>
  <c r="AA780" i="1" s="1"/>
  <c r="AB781" i="1"/>
  <c r="AB780" i="1" s="1"/>
  <c r="AC781" i="1"/>
  <c r="AC780" i="1" s="1"/>
  <c r="E781" i="1"/>
  <c r="F630" i="1"/>
  <c r="G630" i="1"/>
  <c r="H630" i="1"/>
  <c r="I630" i="1"/>
  <c r="J630" i="1"/>
  <c r="K630" i="1"/>
  <c r="L630" i="1"/>
  <c r="M630" i="1"/>
  <c r="N630" i="1"/>
  <c r="O630" i="1"/>
  <c r="P630" i="1"/>
  <c r="Q630" i="1"/>
  <c r="R630" i="1"/>
  <c r="S630" i="1"/>
  <c r="T630" i="1"/>
  <c r="U630" i="1"/>
  <c r="V630" i="1"/>
  <c r="W630" i="1"/>
  <c r="X630" i="1"/>
  <c r="Y630" i="1"/>
  <c r="Z630" i="1"/>
  <c r="AA630" i="1"/>
  <c r="AB630" i="1"/>
  <c r="AC630" i="1"/>
  <c r="F727" i="1"/>
  <c r="G727" i="1"/>
  <c r="H727" i="1"/>
  <c r="I727" i="1"/>
  <c r="J727" i="1"/>
  <c r="K727" i="1"/>
  <c r="L727" i="1"/>
  <c r="M727" i="1"/>
  <c r="N727" i="1"/>
  <c r="O727" i="1"/>
  <c r="P727" i="1"/>
  <c r="R727" i="1"/>
  <c r="S727" i="1"/>
  <c r="T727" i="1"/>
  <c r="U727" i="1"/>
  <c r="V727" i="1"/>
  <c r="W727" i="1"/>
  <c r="X727" i="1"/>
  <c r="Y727" i="1"/>
  <c r="Z727" i="1"/>
  <c r="AA727" i="1"/>
  <c r="AB727" i="1"/>
  <c r="AC727" i="1"/>
  <c r="E727" i="1"/>
  <c r="E630" i="1"/>
  <c r="F574" i="1"/>
  <c r="G574" i="1"/>
  <c r="H574" i="1"/>
  <c r="I574" i="1"/>
  <c r="J574" i="1"/>
  <c r="K574" i="1"/>
  <c r="L574" i="1"/>
  <c r="M574" i="1"/>
  <c r="N574" i="1"/>
  <c r="O574" i="1"/>
  <c r="P574" i="1"/>
  <c r="Q574" i="1"/>
  <c r="R574" i="1"/>
  <c r="S574" i="1"/>
  <c r="T574" i="1"/>
  <c r="U574" i="1"/>
  <c r="V574" i="1"/>
  <c r="W574" i="1"/>
  <c r="X574" i="1"/>
  <c r="Y574" i="1"/>
  <c r="Z574" i="1"/>
  <c r="AA574" i="1"/>
  <c r="AB574" i="1"/>
  <c r="AC574" i="1"/>
  <c r="E574" i="1"/>
  <c r="F464" i="1"/>
  <c r="G464" i="1"/>
  <c r="H464" i="1"/>
  <c r="I464" i="1"/>
  <c r="K464" i="1"/>
  <c r="L464" i="1"/>
  <c r="M464" i="1"/>
  <c r="N464" i="1"/>
  <c r="O464" i="1"/>
  <c r="P464" i="1"/>
  <c r="Q464" i="1"/>
  <c r="R464" i="1"/>
  <c r="T464" i="1"/>
  <c r="U464" i="1"/>
  <c r="V464" i="1"/>
  <c r="W464" i="1"/>
  <c r="X464" i="1"/>
  <c r="Y464" i="1"/>
  <c r="Z464" i="1"/>
  <c r="AA464" i="1"/>
  <c r="AB464" i="1"/>
  <c r="AC464" i="1"/>
  <c r="E464" i="1"/>
  <c r="X463" i="1" l="1"/>
  <c r="AB463" i="1"/>
  <c r="T463" i="1"/>
  <c r="P463" i="1"/>
  <c r="L463" i="1"/>
  <c r="H463" i="1"/>
  <c r="AC463" i="1"/>
  <c r="Y463" i="1"/>
  <c r="U463" i="1"/>
  <c r="Q463" i="1"/>
  <c r="M463" i="1"/>
  <c r="I463" i="1"/>
  <c r="R629" i="1"/>
  <c r="Z629" i="1"/>
  <c r="J629" i="1"/>
  <c r="AD794" i="1"/>
  <c r="AD574" i="1"/>
  <c r="AA463" i="1"/>
  <c r="W463" i="1"/>
  <c r="S463" i="1"/>
  <c r="O463" i="1"/>
  <c r="K463" i="1"/>
  <c r="G463" i="1"/>
  <c r="AD781" i="1"/>
  <c r="AE780" i="1"/>
  <c r="AH727" i="1"/>
  <c r="AG574" i="1"/>
  <c r="AG780" i="1"/>
  <c r="AD464" i="1"/>
  <c r="Z463" i="1"/>
  <c r="Z462" i="1" s="1"/>
  <c r="Z17" i="1" s="1"/>
  <c r="Z15" i="1" s="1"/>
  <c r="V463" i="1"/>
  <c r="R463" i="1"/>
  <c r="N463" i="1"/>
  <c r="J463" i="1"/>
  <c r="F463" i="1"/>
  <c r="AF574" i="1"/>
  <c r="AE727" i="1"/>
  <c r="V629" i="1"/>
  <c r="N629" i="1"/>
  <c r="AE630" i="1"/>
  <c r="E780" i="1"/>
  <c r="AD780" i="1" s="1"/>
  <c r="AF780" i="1"/>
  <c r="AG794" i="1"/>
  <c r="AF794" i="1"/>
  <c r="AH574" i="1"/>
  <c r="AG727" i="1"/>
  <c r="AE794" i="1"/>
  <c r="AE574" i="1"/>
  <c r="AD630" i="1"/>
  <c r="E629" i="1"/>
  <c r="AD727" i="1"/>
  <c r="AF727" i="1"/>
  <c r="AF630" i="1"/>
  <c r="AH794" i="1"/>
  <c r="AH780" i="1"/>
  <c r="AC629" i="1"/>
  <c r="Y629" i="1"/>
  <c r="Q629" i="1"/>
  <c r="Q462" i="1" s="1"/>
  <c r="Q17" i="1" s="1"/>
  <c r="Q15" i="1" s="1"/>
  <c r="I629" i="1"/>
  <c r="AG781" i="1"/>
  <c r="AB629" i="1"/>
  <c r="X629" i="1"/>
  <c r="X462" i="1" s="1"/>
  <c r="X17" i="1" s="1"/>
  <c r="X15" i="1" s="1"/>
  <c r="T629" i="1"/>
  <c r="T462" i="1" s="1"/>
  <c r="T17" i="1" s="1"/>
  <c r="T15" i="1" s="1"/>
  <c r="P629" i="1"/>
  <c r="P462" i="1" s="1"/>
  <c r="P17" i="1" s="1"/>
  <c r="P15" i="1" s="1"/>
  <c r="L629" i="1"/>
  <c r="L462" i="1" s="1"/>
  <c r="L17" i="1" s="1"/>
  <c r="L15" i="1" s="1"/>
  <c r="H629" i="1"/>
  <c r="H462" i="1" s="1"/>
  <c r="F629" i="1"/>
  <c r="AF781" i="1"/>
  <c r="AG630" i="1"/>
  <c r="AG464" i="1"/>
  <c r="S629" i="1"/>
  <c r="K629" i="1"/>
  <c r="AF464" i="1"/>
  <c r="AA629" i="1"/>
  <c r="AA462" i="1" s="1"/>
  <c r="AA17" i="1" s="1"/>
  <c r="AA15" i="1" s="1"/>
  <c r="W629" i="1"/>
  <c r="O629" i="1"/>
  <c r="G629" i="1"/>
  <c r="AE781" i="1"/>
  <c r="E463" i="1"/>
  <c r="AH781" i="1"/>
  <c r="AE464" i="1"/>
  <c r="U629" i="1"/>
  <c r="U462" i="1" s="1"/>
  <c r="U17" i="1" s="1"/>
  <c r="U15" i="1" s="1"/>
  <c r="M629" i="1"/>
  <c r="M462" i="1" s="1"/>
  <c r="M17" i="1" s="1"/>
  <c r="M15" i="1" s="1"/>
  <c r="AH630" i="1"/>
  <c r="AH464" i="1"/>
  <c r="AB462" i="1" l="1"/>
  <c r="AB17" i="1" s="1"/>
  <c r="AB15" i="1" s="1"/>
  <c r="R462" i="1"/>
  <c r="R17" i="1" s="1"/>
  <c r="R15" i="1" s="1"/>
  <c r="E462" i="1"/>
  <c r="E17" i="1" s="1"/>
  <c r="O462" i="1"/>
  <c r="O17" i="1" s="1"/>
  <c r="O15" i="1" s="1"/>
  <c r="Y462" i="1"/>
  <c r="Y17" i="1" s="1"/>
  <c r="Y15" i="1" s="1"/>
  <c r="I462" i="1"/>
  <c r="I17" i="1" s="1"/>
  <c r="AE463" i="1"/>
  <c r="G462" i="1"/>
  <c r="G17" i="1" s="1"/>
  <c r="AC462" i="1"/>
  <c r="AC17" i="1" s="1"/>
  <c r="AC15" i="1" s="1"/>
  <c r="V462" i="1"/>
  <c r="V17" i="1" s="1"/>
  <c r="V15" i="1" s="1"/>
  <c r="J462" i="1"/>
  <c r="J17" i="1" s="1"/>
  <c r="J15" i="1" s="1"/>
  <c r="AG463" i="1"/>
  <c r="AF463" i="1"/>
  <c r="K462" i="1"/>
  <c r="K17" i="1" s="1"/>
  <c r="K15" i="1" s="1"/>
  <c r="AF629" i="1"/>
  <c r="AH463" i="1"/>
  <c r="N462" i="1"/>
  <c r="N17" i="1" s="1"/>
  <c r="N15" i="1" s="1"/>
  <c r="AD463" i="1"/>
  <c r="W462" i="1"/>
  <c r="W17" i="1" s="1"/>
  <c r="W15" i="1" s="1"/>
  <c r="S462" i="1"/>
  <c r="S17" i="1" s="1"/>
  <c r="S15" i="1" s="1"/>
  <c r="AD629" i="1"/>
  <c r="AE629" i="1"/>
  <c r="H17" i="1"/>
  <c r="AH629" i="1"/>
  <c r="F462" i="1"/>
  <c r="AG629" i="1"/>
  <c r="AD17" i="1" l="1"/>
  <c r="AF17" i="1"/>
  <c r="AF462" i="1"/>
  <c r="AD462" i="1"/>
  <c r="AG17" i="1"/>
  <c r="AG462" i="1"/>
  <c r="AH17" i="1"/>
  <c r="AH462" i="1"/>
  <c r="H15" i="1"/>
  <c r="AG15" i="1" s="1"/>
  <c r="E15" i="1"/>
  <c r="AD15" i="1" s="1"/>
  <c r="G15" i="1"/>
  <c r="AF15" i="1" s="1"/>
  <c r="AE462" i="1"/>
  <c r="F17" i="1"/>
  <c r="AE17" i="1" s="1"/>
  <c r="I15" i="1"/>
  <c r="AH15" i="1" s="1"/>
  <c r="F15" i="1" l="1"/>
  <c r="AE15" i="1" s="1"/>
</calcChain>
</file>

<file path=xl/sharedStrings.xml><?xml version="1.0" encoding="utf-8"?>
<sst xmlns="http://schemas.openxmlformats.org/spreadsheetml/2006/main" count="3106" uniqueCount="2910">
  <si>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</si>
  <si>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</si>
  <si>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</si>
  <si>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</si>
  <si>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</si>
  <si>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МВ х А</t>
  </si>
  <si>
    <t>Мвар</t>
  </si>
  <si>
    <t>км ЛЭП</t>
  </si>
  <si>
    <t>МВт</t>
  </si>
  <si>
    <t>Итого за период реализации инвестиционной программы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</si>
  <si>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</si>
  <si>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</si>
  <si>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</si>
  <si>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</si>
  <si>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</si>
  <si>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</si>
  <si>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</si>
  <si>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</si>
  <si>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</si>
  <si>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</si>
  <si>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</si>
  <si>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</si>
  <si>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</si>
  <si>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</si>
  <si>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</si>
  <si>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</si>
  <si>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</si>
  <si>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</si>
  <si>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</si>
  <si>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</si>
  <si>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</si>
  <si>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</si>
  <si>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</si>
  <si>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</si>
  <si>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</si>
  <si>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7.1.1</t>
  </si>
  <si>
    <t>7.1.2</t>
  </si>
  <si>
    <t>7.1.3</t>
  </si>
  <si>
    <t>7.1.4</t>
  </si>
  <si>
    <t>7.1.5</t>
  </si>
  <si>
    <t>Приложение N 8</t>
  </si>
  <si>
    <t xml:space="preserve">Форма 8. Краткое описание инвестиционной программы. Вывод объектов инвестиционной деятельности (мощностей) из эксплуатации
</t>
  </si>
  <si>
    <t>4</t>
  </si>
  <si>
    <t>Наименование объекта, выводимого из эксплуатации</t>
  </si>
  <si>
    <t xml:space="preserve">План 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</si>
  <si>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</si>
  <si>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</si>
  <si>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</si>
  <si>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</si>
  <si>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</si>
  <si>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</si>
  <si>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</si>
  <si>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</si>
  <si>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</si>
  <si>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</si>
  <si>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</si>
  <si>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</si>
  <si>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шт</t>
  </si>
  <si>
    <t>План</t>
  </si>
  <si>
    <t>нд</t>
  </si>
  <si>
    <t>Инвестиционная программа АО "Облкоммунэнерго"</t>
  </si>
  <si>
    <t>1.2.1.1.1</t>
  </si>
  <si>
    <t>1.2.1.1.2</t>
  </si>
  <si>
    <t>1.2.1.1.3</t>
  </si>
  <si>
    <t>1.2.1.1.4</t>
  </si>
  <si>
    <t>1.2.1.1.5</t>
  </si>
  <si>
    <t>1.2.1.1.7</t>
  </si>
  <si>
    <t>1.2.1.1.9</t>
  </si>
  <si>
    <t>1.2.1.1.10</t>
  </si>
  <si>
    <t>1.2.1.1.11</t>
  </si>
  <si>
    <t>1.2.1.1.13</t>
  </si>
  <si>
    <t>1.2.1.1.14</t>
  </si>
  <si>
    <t>1.2.1.1.15</t>
  </si>
  <si>
    <t>1.2.1.1.16</t>
  </si>
  <si>
    <t>1.2.1.1.19</t>
  </si>
  <si>
    <t>1.2.1.1.20</t>
  </si>
  <si>
    <t>1.2.1.1.21</t>
  </si>
  <si>
    <t>1.2.1.1.22</t>
  </si>
  <si>
    <t>1.2.1.1.24</t>
  </si>
  <si>
    <t>1.2.1.1.25</t>
  </si>
  <si>
    <t>1.2.1.1.27</t>
  </si>
  <si>
    <t>1.2.2.1.1</t>
  </si>
  <si>
    <t>1.2.2.1.2</t>
  </si>
  <si>
    <t>1.2.2.1.4</t>
  </si>
  <si>
    <t>1.2.2.1.5</t>
  </si>
  <si>
    <t>1.2.2.1.6</t>
  </si>
  <si>
    <t>1.2.2.1.8</t>
  </si>
  <si>
    <t>1.2.2.1.9</t>
  </si>
  <si>
    <t>1.2.2.1.10</t>
  </si>
  <si>
    <t>1.2.2.1.12</t>
  </si>
  <si>
    <t>1.2.2.1.13</t>
  </si>
  <si>
    <t>1.2.2.1.14</t>
  </si>
  <si>
    <t>1.2.2.1.15</t>
  </si>
  <si>
    <t>1.2.2.1.17</t>
  </si>
  <si>
    <t>1.2.2.1.19</t>
  </si>
  <si>
    <t>1.2.2.1.20</t>
  </si>
  <si>
    <t>1.2.2.1.23</t>
  </si>
  <si>
    <t>1.2.2.1.24</t>
  </si>
  <si>
    <t>1.2.2.1.25</t>
  </si>
  <si>
    <t>1.2.2.1.26</t>
  </si>
  <si>
    <t>1.2.2.1.27</t>
  </si>
  <si>
    <t>1.2.2.1.31</t>
  </si>
  <si>
    <t>1.2.2.1.32</t>
  </si>
  <si>
    <t>1.2.2.1.33</t>
  </si>
  <si>
    <t>1.2.2.1.35</t>
  </si>
  <si>
    <t>1.2.2.1.36</t>
  </si>
  <si>
    <t>1.2.2.1.37</t>
  </si>
  <si>
    <t>1.2.2.1.38</t>
  </si>
  <si>
    <t>1.2.2.1.39</t>
  </si>
  <si>
    <t>1.2.2.1.40</t>
  </si>
  <si>
    <t>1.2.2.2.1</t>
  </si>
  <si>
    <t>1.2.2.2.2</t>
  </si>
  <si>
    <t>1.2.2.2.3</t>
  </si>
  <si>
    <t>1.2.2.2.4</t>
  </si>
  <si>
    <t>1.2.2.2.5</t>
  </si>
  <si>
    <t>1.2.2.2.6</t>
  </si>
  <si>
    <t>1.2.2.2.9</t>
  </si>
  <si>
    <t>1.2.2.2.10</t>
  </si>
  <si>
    <t>1.2.2.2.13</t>
  </si>
  <si>
    <t>1.2.2.2.14</t>
  </si>
  <si>
    <t>1.2.2.2.15</t>
  </si>
  <si>
    <t>1.2.2.2.16</t>
  </si>
  <si>
    <t>1.2.2.2.18</t>
  </si>
  <si>
    <t>1.2.2.2.19</t>
  </si>
  <si>
    <t>1.2.2.2.21</t>
  </si>
  <si>
    <t>1.2.2.2.22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</si>
  <si>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</si>
  <si>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</si>
  <si>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</si>
  <si>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</si>
  <si>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</si>
  <si>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</si>
  <si>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</si>
  <si>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</si>
  <si>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</si>
  <si>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</si>
  <si>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</si>
  <si>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1.2.1.1.37</t>
  </si>
  <si>
    <t>1.2.1.1.38</t>
  </si>
  <si>
    <t>1.2.1.1.39</t>
  </si>
  <si>
    <t>1.2.1.1.41</t>
  </si>
  <si>
    <t>1.2.1.1.42</t>
  </si>
  <si>
    <t>1.2.1.1.43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</si>
  <si>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</si>
  <si>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</si>
  <si>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</si>
  <si>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</si>
  <si>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</si>
  <si>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</si>
  <si>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</si>
  <si>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</si>
  <si>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1.2.1.1.55</t>
  </si>
  <si>
    <t>1.2.1.1.56</t>
  </si>
  <si>
    <t>1.2.1.1.59</t>
  </si>
  <si>
    <t>1.2.1.1.60</t>
  </si>
  <si>
    <t>1.2.1.1.61</t>
  </si>
  <si>
    <t>1.2.1.1.62</t>
  </si>
  <si>
    <t>1.2.1.1.63</t>
  </si>
  <si>
    <t>1.2.1.1.64</t>
  </si>
  <si>
    <t>1.2.1.1.65</t>
  </si>
  <si>
    <t>1.2.1.1.66</t>
  </si>
  <si>
    <t>1.2.1.1.67</t>
  </si>
  <si>
    <t>1.2.1.1.68</t>
  </si>
  <si>
    <t>1.2.1.1.69</t>
  </si>
  <si>
    <t>1.2.1.1.72</t>
  </si>
  <si>
    <t>1.2.1.1.75</t>
  </si>
  <si>
    <t>1.2.1.1.76</t>
  </si>
  <si>
    <t>1.2.1.1.77</t>
  </si>
  <si>
    <t>1.2.1.1.78</t>
  </si>
  <si>
    <t>1.2.1.1.79</t>
  </si>
  <si>
    <t>1.2.1.1.80</t>
  </si>
  <si>
    <t>1.2.1.1.81</t>
  </si>
  <si>
    <t>1.2.1.1.82</t>
  </si>
  <si>
    <t>1.2.1.1.83</t>
  </si>
  <si>
    <t>1.2.1.1.85</t>
  </si>
  <si>
    <t>1.2.1.1.86</t>
  </si>
  <si>
    <t>1.2.1.1.87</t>
  </si>
  <si>
    <t>1.2.1.1.88</t>
  </si>
  <si>
    <t>1.2.1.1.89</t>
  </si>
  <si>
    <t>1.2.1.1.90</t>
  </si>
  <si>
    <t>1.2.1.1.91</t>
  </si>
  <si>
    <t>1.2.1.1.93</t>
  </si>
  <si>
    <t>1.2.1.1.94</t>
  </si>
  <si>
    <t>1.2.1.1.96</t>
  </si>
  <si>
    <t>1.2.1.1.97</t>
  </si>
  <si>
    <t>1.2.1.1.98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</si>
  <si>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</si>
  <si>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</si>
  <si>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</si>
  <si>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</si>
  <si>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</si>
  <si>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</si>
  <si>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</si>
  <si>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</si>
  <si>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1.2.1.2.8</t>
  </si>
  <si>
    <t>1.2.1.2.9</t>
  </si>
  <si>
    <t>1.2.1.2.10</t>
  </si>
  <si>
    <t>1.2.1.2.11</t>
  </si>
  <si>
    <t>1.2.1.2.12</t>
  </si>
  <si>
    <t>1.2.1.2.14</t>
  </si>
  <si>
    <t>1.2.1.2.15</t>
  </si>
  <si>
    <t>1.2.1.2.16</t>
  </si>
  <si>
    <t>1.2.1.2.17</t>
  </si>
  <si>
    <t>1.2.1.2.19</t>
  </si>
  <si>
    <t>1.2.1.2.20</t>
  </si>
  <si>
    <t>1.2.1.2.23</t>
  </si>
  <si>
    <t>1.2.1.2.25</t>
  </si>
  <si>
    <t>1.2.1.2.26</t>
  </si>
  <si>
    <t>1.2.1.2.28</t>
  </si>
  <si>
    <t>1.2.1.2.29</t>
  </si>
  <si>
    <t>1.2.1.2.30</t>
  </si>
  <si>
    <t>1.2.1.2.31</t>
  </si>
  <si>
    <t>1.2.1.2.32</t>
  </si>
  <si>
    <t>1.2.1.2.33</t>
  </si>
  <si>
    <t>1.2.1.2.35</t>
  </si>
  <si>
    <t>1.2.1.2.37</t>
  </si>
  <si>
    <t>1.2.1.2.38</t>
  </si>
  <si>
    <t>1.2.1.2.39</t>
  </si>
  <si>
    <t>1.2.1.2.40</t>
  </si>
  <si>
    <t>1.2.1.2.41</t>
  </si>
  <si>
    <t>1.2.1.2.42</t>
  </si>
  <si>
    <t>1.2.1.2.43</t>
  </si>
  <si>
    <t>1.2.1.2.48</t>
  </si>
  <si>
    <t>1.2.1.2.49</t>
  </si>
  <si>
    <t>1.2.1.2.52</t>
  </si>
  <si>
    <t>1.2.1.2.53</t>
  </si>
  <si>
    <t>1.2.1.2.54</t>
  </si>
  <si>
    <t>1.2.2.1.41</t>
  </si>
  <si>
    <t>1.2.2.1.42</t>
  </si>
  <si>
    <t>1.2.2.1.43</t>
  </si>
  <si>
    <t>1.2.2.1.44</t>
  </si>
  <si>
    <t>1.2.2.1.66</t>
  </si>
  <si>
    <t>1.2.2.1.68</t>
  </si>
  <si>
    <t>1.2.2.1.69</t>
  </si>
  <si>
    <t>1.2.2.1.70</t>
  </si>
  <si>
    <t>1.2.2.1.72</t>
  </si>
  <si>
    <t>1.2.2.1.73</t>
  </si>
  <si>
    <t>1.2.2.1.74</t>
  </si>
  <si>
    <t>1.2.2.1.75</t>
  </si>
  <si>
    <t>1.2.2.1.76</t>
  </si>
  <si>
    <t>1.2.2.1.79</t>
  </si>
  <si>
    <t>1.2.2.1.80</t>
  </si>
  <si>
    <t>1.2.2.1.82</t>
  </si>
  <si>
    <t>1.2.2.1.84</t>
  </si>
  <si>
    <t>1.2.2.1.85</t>
  </si>
  <si>
    <t>1.2.2.1.88</t>
  </si>
  <si>
    <t>1.2.2.1.89</t>
  </si>
  <si>
    <t>1.2.2.1.91</t>
  </si>
  <si>
    <t>1.2.2.1.92</t>
  </si>
  <si>
    <t>1.2.2.1.93</t>
  </si>
  <si>
    <t>1.2.2.1.94</t>
  </si>
  <si>
    <t>1.2.2.1.96</t>
  </si>
  <si>
    <t>1.2.2.1.97</t>
  </si>
  <si>
    <t>1.2.2.1.98</t>
  </si>
  <si>
    <t>1.2.2.1.101</t>
  </si>
  <si>
    <t>1.2.2.1.102</t>
  </si>
  <si>
    <t>1.2.2.1.103</t>
  </si>
  <si>
    <t>1.2.2.1.104</t>
  </si>
  <si>
    <t>1.2.2.1.105</t>
  </si>
  <si>
    <t>1.2.2.1.106</t>
  </si>
  <si>
    <t>1.2.2.2.24</t>
  </si>
  <si>
    <t>1.2.2.2.25</t>
  </si>
  <si>
    <t>1.2.2.2.26</t>
  </si>
  <si>
    <t>1.2.2.2.28</t>
  </si>
  <si>
    <t>1.2.2.2.29</t>
  </si>
  <si>
    <t>1.2.2.2.31</t>
  </si>
  <si>
    <t>1.2.2.2.32</t>
  </si>
  <si>
    <t>1.2.2.2.35</t>
  </si>
  <si>
    <t>1.2.2.2.36</t>
  </si>
  <si>
    <t>1.2.2.2.37</t>
  </si>
  <si>
    <t>1.2.2.2.38</t>
  </si>
  <si>
    <t>1.2.2.2.39</t>
  </si>
  <si>
    <t>1.2.2.2.40</t>
  </si>
  <si>
    <t>1.2.2.2.41</t>
  </si>
  <si>
    <t>1.2.2.2.42</t>
  </si>
  <si>
    <t>1.2.2.2.43</t>
  </si>
  <si>
    <t>1.2.2.2.44</t>
  </si>
  <si>
    <t>1.2.2.2.45</t>
  </si>
  <si>
    <t>1.2.2.2.46</t>
  </si>
  <si>
    <t>1.2.2.2.49</t>
  </si>
  <si>
    <t>Год 2022</t>
  </si>
  <si>
    <t>Год 2023</t>
  </si>
  <si>
    <t>Год 2024</t>
  </si>
  <si>
    <t>Год 2025</t>
  </si>
  <si>
    <t>Изготовление ГКТП-250 кВА взамен ТП-201 Аркадакские ГЭС</t>
  </si>
  <si>
    <t>L_ТП0001</t>
  </si>
  <si>
    <t>ТП №4.101 «ГПТУ-15» замена силового оборудования РУ-0,4/10 кВ  Балашовские МЭС</t>
  </si>
  <si>
    <t>L_ТП0002</t>
  </si>
  <si>
    <t>ТП №7.15 «Библиотека» замена силового оборудования РУ-0,4/10 кВ Балашовские МЭС</t>
  </si>
  <si>
    <t>L_ТП0003</t>
  </si>
  <si>
    <t>ЗТП-11 "Центральная котельная" замена силового оборудования РУ-0,4/10 кВ Калининские отделение БМЭС</t>
  </si>
  <si>
    <t>L_ТП0004</t>
  </si>
  <si>
    <t>Изготовление ГКТП-630 кВА взамен ТП-161 Вольские ГЭС</t>
  </si>
  <si>
    <t>L_ТП0005</t>
  </si>
  <si>
    <t>Изготовление ГКТП-250 кВА взамен ТП-55 Краснокутское от-ние ЭМЭС</t>
  </si>
  <si>
    <t>L_ТП0007</t>
  </si>
  <si>
    <t>Изготовление ГКТП-250 кВА взамен ТП-33 Новоузенские МЭС</t>
  </si>
  <si>
    <t>L_ТП0009</t>
  </si>
  <si>
    <t>Изготовление ГКТП-250 кВА взамен ТП-14 Озинские МЭС</t>
  </si>
  <si>
    <t>L_ТП0010</t>
  </si>
  <si>
    <t>Изготовление ГКТП-250 кВА взамен ТП-46 Дергачевское от-ние ОМЭС</t>
  </si>
  <si>
    <t>L_ТП0011</t>
  </si>
  <si>
    <t>Проектируемая КТП на ф. "Центр" Петровские ГЭС</t>
  </si>
  <si>
    <t>L_ТП0013</t>
  </si>
  <si>
    <t>Замена КТП-15 на ГКТП-400/10-0,4кВ Пугачевские ГЭС</t>
  </si>
  <si>
    <t>L_ТП0014</t>
  </si>
  <si>
    <t>КТП 10/0,4 кВ №109 замена КТП-250 на ГКТП-400 Ровенское отделение ЭМЭС</t>
  </si>
  <si>
    <t>L_ТП0015</t>
  </si>
  <si>
    <t>Изготовление ГКТП-250 кВА взамен ТП-508 Аркадакские ГЭС</t>
  </si>
  <si>
    <t>L_ТП0016</t>
  </si>
  <si>
    <t>ТП №7.02 «Гагарина» замена силового оборудования РУ-0,4/10 кВ Балашовские МЭС</t>
  </si>
  <si>
    <t>L_ТП0019</t>
  </si>
  <si>
    <t>Изготовление ГКТП-250 кВА взамен ТП-21 Вольские ГЭС</t>
  </si>
  <si>
    <t>L_ТП0020</t>
  </si>
  <si>
    <t>Изготовление ГКТП-250 кВА взамен ТП-158 Озинские МЭС</t>
  </si>
  <si>
    <t>L_ТП0021</t>
  </si>
  <si>
    <t>Изготовление ГКТП-250 кВА взамен ТП-26 Дергачевское от-ние ОМЭС</t>
  </si>
  <si>
    <t>L_ТП0022</t>
  </si>
  <si>
    <t>Изготовление ГКТП-250 кВА взамен ТП-216 Краснокутское от-ние ЭМЭС</t>
  </si>
  <si>
    <t>L_ТП0024</t>
  </si>
  <si>
    <t>Изготовление ГКТП-250 кВА взамен ТП-71 Марксовские ГЭС</t>
  </si>
  <si>
    <t>L_ТП0025</t>
  </si>
  <si>
    <t>Изготовление ГКТП-250 кВА взамен ТП-51 Новоузенские МЭС</t>
  </si>
  <si>
    <t>L_ТП0027</t>
  </si>
  <si>
    <t xml:space="preserve">ТП-42 замена силового оборудования РУ-10 кВ Петровские ГЭС        </t>
  </si>
  <si>
    <t>L_ТП0028</t>
  </si>
  <si>
    <t>Замена КТП-21 на ГКТП-250/6-0,4кВ Пугачевские ГЭС</t>
  </si>
  <si>
    <t>L_ТП0029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</si>
  <si>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</si>
  <si>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</si>
  <si>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</si>
  <si>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</si>
  <si>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</si>
  <si>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</si>
  <si>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</si>
  <si>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</si>
  <si>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</si>
  <si>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</si>
  <si>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</si>
  <si>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</si>
  <si>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Изготовление ГКТП-250 кВА взамен ТП-303 Аркадакские ГЭС</t>
  </si>
  <si>
    <t>L_ТП0043</t>
  </si>
  <si>
    <t>Изготовление ГКТП-250 кВА взамен ТП-4 Калининское от-ние БМЭС</t>
  </si>
  <si>
    <t>L_ТП0046</t>
  </si>
  <si>
    <t>Изготовление ГКТП-250 кВА взамен ТП-142 Вольские ГЭС</t>
  </si>
  <si>
    <t>L_ТП0047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</si>
  <si>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</si>
  <si>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</si>
  <si>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</si>
  <si>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</si>
  <si>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</si>
  <si>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</si>
  <si>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</si>
  <si>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</si>
  <si>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>Замена КТП-51 на ГКТП-400/6-0,4кВ Пугачевские ГЭС</t>
  </si>
  <si>
    <t>L_ТП0052</t>
  </si>
  <si>
    <t>КТП 10/0,4 кВ №129 замена КТП-160 на ГКТП-160 Ровенское отделение ЭМЭС</t>
  </si>
  <si>
    <t>L_ТП0053</t>
  </si>
  <si>
    <t>ЗТП-10/0,4 кВ № 55 (замена оборудования РУ-0,4, 10 кВ) Ртищевские ГЭС</t>
  </si>
  <si>
    <t>L_ТП0055</t>
  </si>
  <si>
    <t>Изготовление ГКТП-250 кВА взамен ТП-208 Аркадакские ГЭС</t>
  </si>
  <si>
    <t>L_ТП0056</t>
  </si>
  <si>
    <t>Изготовление ГКТП-250 кВА взамен ТП-62 Калининское от-ние БМЭС</t>
  </si>
  <si>
    <t>L_ТП0059</t>
  </si>
  <si>
    <t>Изготовление ГКТП-250 кВА взамен ТП-44 Озинские МЭС</t>
  </si>
  <si>
    <t>L_ТП0060</t>
  </si>
  <si>
    <t>Изготовление ГКТП-250 кВА взамен ТП-258 Дергачевское от-ние ОМЭС</t>
  </si>
  <si>
    <t>L_ТП0061</t>
  </si>
  <si>
    <t>Изготовление ГКТП-250 кВА взамен ТП-72 Марксовские ГЭС</t>
  </si>
  <si>
    <t>L_ТП0062</t>
  </si>
  <si>
    <t>Изготовление ГКТП-250 кВА взамен ТП-19 Новоузенские МЭС</t>
  </si>
  <si>
    <t>L_ТП0063</t>
  </si>
  <si>
    <t>Замена КТП-23 на ГКТП-400/10-0,4кВ Пугачевские ГЭС</t>
  </si>
  <si>
    <t>L_ТП0064</t>
  </si>
  <si>
    <t>Замена КТП-52 на ГКТП-400/6-0,4кВ Пугачевские ГЭС</t>
  </si>
  <si>
    <t>L_ТП0065</t>
  </si>
  <si>
    <t>КТП 10/0,4 кВ №112 замена КТП-100 на ГКТП-100 Ровенское отделение ЭМЭС</t>
  </si>
  <si>
    <t>L_ТП0066</t>
  </si>
  <si>
    <t>ЗТП-10/0,4 кВ № 102 (замена оборудования РУ-10, 0,4 кВ) Ртищевские ГЭС</t>
  </si>
  <si>
    <t>L_ТП0067</t>
  </si>
  <si>
    <t>Замена силового трансформатора ТМ-200 кВА на ТМГ-250 кВА в ТП-201 Аркадакские ГЭС</t>
  </si>
  <si>
    <t>L_ТM0001</t>
  </si>
  <si>
    <t>Замена силового трансформатора ТСМА-320 кВА на ТМГ-400 кВА в ТП-29 Балаковские ГЭС</t>
  </si>
  <si>
    <t>L_ТM0002</t>
  </si>
  <si>
    <t>L_ТM0005</t>
  </si>
  <si>
    <t>Замена силового трансформатора ТМГ-100 кВА на ТМГ-160 кВА в ТП-55 Мокроусское от-ние ЕМЭС</t>
  </si>
  <si>
    <t>L_ТM0008</t>
  </si>
  <si>
    <t>Замена силового трансформатора ТМ-160 кВА на ТМГ-160/10 кВА в ТП-118 Школа Питерское отделение НМЭС</t>
  </si>
  <si>
    <t>L_ТM0009</t>
  </si>
  <si>
    <t>КТП-15 замена силового трансформатора ТМ-250кВА на ТМГ 250/0,4/10кВ Пугачевские ГЭС</t>
  </si>
  <si>
    <t>L_ТM0010</t>
  </si>
  <si>
    <t>ЗТП-45 замена силового трансформатора ТМ-400кВА на ТМГ 630/0,4/6кВ Пугачевские ГЭС</t>
  </si>
  <si>
    <t>L_ТM0011</t>
  </si>
  <si>
    <t>КТП-12 замена силового трансформатора ТМ-400кВА на ТМГ 400/0,4/10кВ Пугачевские ГЭС</t>
  </si>
  <si>
    <t>L_ТM0012</t>
  </si>
  <si>
    <t>КТП-21 замена силового трансформатора ТМ-250кВА на  ТМГ 250/0,4/6кВ Пугачевские ГЭС</t>
  </si>
  <si>
    <t>L_ТM0013</t>
  </si>
  <si>
    <t>КТП 10/0,4 кВ №109 замена силового трансформатора ТМ 250 кВА на ТМГ 400 кВА Ровенское отделение ЭМЭС</t>
  </si>
  <si>
    <t>L_ТM0014</t>
  </si>
  <si>
    <t>Замена силового трансформатора ТМ-200 кВА на ТМГ-250 кВА в ТП-235 Энгельсские МЭС</t>
  </si>
  <si>
    <t>L_ТM0015</t>
  </si>
  <si>
    <t>Замена силового трансформатора ТМ-160 кВа на ТМГ-160 кВА в ТП-105 Аркадакские ГЭС</t>
  </si>
  <si>
    <t>L_ТM0016</t>
  </si>
  <si>
    <t>Замена силового трансформатора ТМ-320 кВА на ТМГ-100 кВА в ТП-88 Вольские ГЭС</t>
  </si>
  <si>
    <t>L_ТM0018</t>
  </si>
  <si>
    <t>Замена силового трансформатора ТМ-180 кВА 6/0,23 кВ на ТМГ-100 кВА в ТП-22 Вольские ГЭС</t>
  </si>
  <si>
    <t>L_ТM0019</t>
  </si>
  <si>
    <t>Замена силового трансформатора ТМ-180 кВА 6/0,23 кВ на ТМГ-250 кВА в ТП-80 Вольские ГЭС</t>
  </si>
  <si>
    <t>L_ТM0020</t>
  </si>
  <si>
    <t>КТП-25 замена силового трансформатора ТМ-250кВА переключенный с 10кВ на 6кВ ТМГ 250/0,4/6кВ Пугачевские ГЭС</t>
  </si>
  <si>
    <t>L_ТM0021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</si>
  <si>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</si>
  <si>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</si>
  <si>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>ЗТП-80 замена силового трансформатора ТМ-400кВА  (без переключателя)  6кВ на  ТМГ 400/0,4/6кВ Пугачевские ГЭС</t>
  </si>
  <si>
    <t>L_ТM0023</t>
  </si>
  <si>
    <t>КТП-19 замена силового трансформатора ТМ-160кВА  без переключателя  на  ТМГ 250/0,4/6кВ Пугачевские ГЭС</t>
  </si>
  <si>
    <t>L_ТM0024</t>
  </si>
  <si>
    <t>Замена силового трансформатора ТМ-200 кВа на ТМГ-250 кВА в ТП-199 Энгельсские МЭС</t>
  </si>
  <si>
    <t>L_ТM0026</t>
  </si>
  <si>
    <t>1.2.1.1.107</t>
  </si>
  <si>
    <t>Замена силового трансформатора ТМ-250 кВа на ТМГ-250 кВА в ТП-311 Аркадакские ГЭС</t>
  </si>
  <si>
    <t>L_ТM0040</t>
  </si>
  <si>
    <t>Замена силового трансформатора ТМ-320 кВА на ТМГ-100 кВА в ТП-40 Вольские ГЭС</t>
  </si>
  <si>
    <t>L_ТM0042</t>
  </si>
  <si>
    <t>Замена силового трансформатора ТМ-180 кВА 6/0,23 кВ на ТМГ-100 кВА в ТП-98 Вольские ГЭС</t>
  </si>
  <si>
    <t>L_ТM0044</t>
  </si>
  <si>
    <t>Замена силового трансформатора ТМ-520 кВа на ТМГ-630 кВА в ТП-13 Марксовские ГЭС</t>
  </si>
  <si>
    <t>L_ТM0045</t>
  </si>
  <si>
    <t>КТП-11 замена силового трансформатора ТМ-400кВА  без переключателя на  ТМГ 250/0,4/6кВ Пугачевские ГЭС</t>
  </si>
  <si>
    <t>L_ТM0046</t>
  </si>
  <si>
    <t>КТП-79 замена силового трансформатора ТМ-320кВА  без переключателя на  ТМГ 250/0,4/6кВ Пугачевские ГЭС</t>
  </si>
  <si>
    <t>L_ТM0047</t>
  </si>
  <si>
    <t>ЗТП-77 замена силового трансформатора ТМ-400кВА  без переключателя на  ТМГ 250/0,4/6кВ Пугачевские ГЭС</t>
  </si>
  <si>
    <t>L_ТM0049</t>
  </si>
  <si>
    <t>КТП 10/0,4 кВ №129 замена силового трансформатора ТМ 160 кВА на ТМГ 160 кВА Ровенское отделение ЭМЭС</t>
  </si>
  <si>
    <t>L_ТM0050</t>
  </si>
  <si>
    <t>Замена силового трансформатора ТМ-180 кВа на ТМГ-250 кВА в ТП-803 Энгельсские МЭС</t>
  </si>
  <si>
    <t>L_ТM0051</t>
  </si>
  <si>
    <t>Замена силового трансформатора ТМ-250 кВа на ТМГ-250 кВА в ТП-307 Аркадакские ГЭС</t>
  </si>
  <si>
    <t>L_ТM0053</t>
  </si>
  <si>
    <t>Замена силовых трансформаторов ТМ-320 кВа на ТМГ-400 кВА в ТП-79 Балаковские ГЭС</t>
  </si>
  <si>
    <t>L_ТM0055</t>
  </si>
  <si>
    <t>Замена силового трансформатора ТМ-180 кВа на ТМГ-250 кВА в ТП-109 Вольские ГЭС</t>
  </si>
  <si>
    <t>L_ТM0056</t>
  </si>
  <si>
    <t>Замена силового трансформатора ТМ-180 кВа на ТМГ-200 кВА в ТП-89 Вольские ГЭС</t>
  </si>
  <si>
    <t>L_ТM0057</t>
  </si>
  <si>
    <t>Замена силового трансформатора ТМ-180 кВа на ТМГ-200 кВА в ТП-117 Вольские ГЭС</t>
  </si>
  <si>
    <t>L_ТM0058</t>
  </si>
  <si>
    <t>Замена силового трансформатора ТМ-630 кВа на ТМГ-400 кВА в ТП-8 Марксовские ГЭС</t>
  </si>
  <si>
    <t>L_ТM0059</t>
  </si>
  <si>
    <t>ЗТП-39 замена силового трансформатора ТМ-400кВА  без переключателя на  ТМГ 400/0,4/6кВ Пугачевские ГЭС</t>
  </si>
  <si>
    <t>L_ТM0060</t>
  </si>
  <si>
    <t>ЗТП-24 замена силового трансформатора ТМ-320кВА  без переключателя на  ТМГ 400/0,4/6кВ Пугачевские ГЭС</t>
  </si>
  <si>
    <t>L_ТM0061</t>
  </si>
  <si>
    <t>ЗТП-33 замена силового трансформатора ТМ-320кВА  без переключателя на  ТМГ 400/0,4/6кВ Пугачевские ГЭС</t>
  </si>
  <si>
    <t>L_ТM0062</t>
  </si>
  <si>
    <t>КТП-81 замена силового трансформатора ТМ-60кВА  без переключателя на  ТМГ 63/0,4/6кВ Пугачевские ГЭС</t>
  </si>
  <si>
    <t>L_ТM0063</t>
  </si>
  <si>
    <t>КТП 10/0,4 кВ №151 замена силового трансформатора Тn 100 кВА на ТМГ 100 кВА Ровенское отделение ЭМЭС</t>
  </si>
  <si>
    <t>L_ТM0064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</si>
  <si>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</si>
  <si>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</si>
  <si>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</si>
  <si>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</si>
  <si>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ТП-Ленина ввод Ф-1011 ввод Ф1017 Балашовские МЭС</t>
  </si>
  <si>
    <t>L_ВВ0003</t>
  </si>
  <si>
    <t>РП №1 Замена маслянных выключателей на вакуумные 2 отходящие линии без замены ячеек Калининские отделение БМЭС</t>
  </si>
  <si>
    <t>L_ВВ0004</t>
  </si>
  <si>
    <t>РП 200  замена МВ на ВВ с ячейками Вольские ГЭС</t>
  </si>
  <si>
    <t>L_ВВ0005</t>
  </si>
  <si>
    <t>РП Элеватор замена МВ на ВВ с БМРЗ без замены ячеек Мокроусское отделение  Ершовских МЭС</t>
  </si>
  <si>
    <t>L_ВВ0006</t>
  </si>
  <si>
    <t xml:space="preserve"> Изготовление КРУН-КСО/СВЛ-6 кВ проходного типа, с вакуумным выключателем  Ф-617 отпайка "Лес" 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</si>
  <si>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</si>
  <si>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</si>
  <si>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</si>
  <si>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Ровенское отделение Энгельсских МЭС</t>
  </si>
  <si>
    <t>L_ВВ0010</t>
  </si>
  <si>
    <t>Установка ВВ взамен МВ-10 кВ в РП-1 ячейка ВЛ-10 кВ Ф-27, Ф-606 без ячейки Степновское  отделение Энгельсских МЭС</t>
  </si>
  <si>
    <t>L_ВВ0011</t>
  </si>
  <si>
    <t>РП-3 замена маслянных выключателей на вакуумные без замены ячеек Новоузенский  МЭС</t>
  </si>
  <si>
    <t>L_ВВ0012</t>
  </si>
  <si>
    <t>Замена маслянных выключателей на вакумные в РП-3 с ячейками Ртищевские ГЭС</t>
  </si>
  <si>
    <t>L_ВВ0014</t>
  </si>
  <si>
    <t>Замена реклоузеров Ф-1004, Ф-1005, Ф-1006 Хвалынские ГЭС</t>
  </si>
  <si>
    <t>L_ВВ0015</t>
  </si>
  <si>
    <t>Установка ВВ выключателей с БМРЗ в РП-14 взамен масляных, без замены ячеек Энгельсские МЭС</t>
  </si>
  <si>
    <t>L_ВВ0016</t>
  </si>
  <si>
    <t>Установка ВВ выключателей с БМРЗ в РП-10 взамен масляных, без замены ячеек  Энгельсские МЭС</t>
  </si>
  <si>
    <t>L_ВВ0017</t>
  </si>
  <si>
    <t>РП/ТП-11 РУ-10кВ замена маслянных выключателей на вакуумные без заменя ячеек  Балаковские ГЭС</t>
  </si>
  <si>
    <t>L_ВВ0019</t>
  </si>
  <si>
    <t>Установка вакуумных выключателей без ячеек РП-5  Балаковские ГЭС</t>
  </si>
  <si>
    <t>L_ВВ0020</t>
  </si>
  <si>
    <t>РП-6 замена маслянных выключателей на вакуумные выключатели с ячейками Балашовские МЭС</t>
  </si>
  <si>
    <t>L_ВВ0023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</si>
  <si>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</si>
  <si>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</si>
  <si>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Замена маслянных выключателей ВМГ-133 на вакуумные выключатели BB/TEL-10 в ПС 35/6 кВ "Красный Октябрь-35/6" без замены ячеек Вольские ГЭС</t>
  </si>
  <si>
    <t>L_ВВ0026</t>
  </si>
  <si>
    <t>РУ-10 кВ РП-4 Ф-1007 замена масленных выключателей на вакумные без замены ячеек Новоузенский  МЭС</t>
  </si>
  <si>
    <t>L_ВВ0028</t>
  </si>
  <si>
    <t>РП-2 установка вакуумного выключателя с заменой ячейки Озинские МЭС</t>
  </si>
  <si>
    <t>L_ВВ0029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</si>
  <si>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</si>
  <si>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</si>
  <si>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</si>
  <si>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</si>
  <si>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</si>
  <si>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</si>
  <si>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</si>
  <si>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</si>
  <si>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</si>
  <si>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</si>
  <si>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>Телемеханика РП №1 Энгельсские МЭС</t>
  </si>
  <si>
    <t>L_ВВ0037</t>
  </si>
  <si>
    <t>РП-6 РУ-10кВ замена МВ на ВВ с монтажом РЗА (ячейки № 2, 3, 7, 8, 12) Балаковские ГЭС</t>
  </si>
  <si>
    <t>L_ВВ0055</t>
  </si>
  <si>
    <t>КРУН для  Ф14 и Ф19 с вакуумными выключателями Вольские ГЭС</t>
  </si>
  <si>
    <t>L_ВВ0058</t>
  </si>
  <si>
    <t>Красный Октябрь РУ 6кВ  РУ 10кВ замена  масянных выключателей на вакуумные Вольские ГЭС</t>
  </si>
  <si>
    <t>L_ВВ0059</t>
  </si>
  <si>
    <t>РП-1  (замена МВ на  ВВ, яч .№8  Отходящая КЛ-6 кВ  Ф-108(КНС-3)  Марксовские ГЭС</t>
  </si>
  <si>
    <t>L_ВВ0060</t>
  </si>
  <si>
    <t>РП-4 замена маслянных выключателей на вакуумные Новоузенские МЭС</t>
  </si>
  <si>
    <t>L_ВВ0061</t>
  </si>
  <si>
    <t>ПС Молот 35/10 РУ10кВ замена маслянных выключателей на вакуумные Петровские ГЭС</t>
  </si>
  <si>
    <t>L_ВВ0063</t>
  </si>
  <si>
    <t>Установка ВВ выключателей с БМРЗ вРП-7  взамен масляных, без замены ячеек  Энгельсские МЭС</t>
  </si>
  <si>
    <t>L_ВВ0064</t>
  </si>
  <si>
    <t>РП-4 РУ-10 кВ замена маслянных выключателей на вакуумные Балаковские ГЭС</t>
  </si>
  <si>
    <t>L_ВВ0065</t>
  </si>
  <si>
    <t>ТП-Ленина, (ТПРемзавод, РП-2, ТП- Красноармейская) Балашовские МЭС</t>
  </si>
  <si>
    <t>L_ВВ0066</t>
  </si>
  <si>
    <t>ПС 35/6 Волжская насосная РУ-6 кВ замена маслянных выключателей на вакуумные Вольские ГЭС</t>
  </si>
  <si>
    <t>L_ВВ0067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</si>
  <si>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</si>
  <si>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</si>
  <si>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</si>
  <si>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</si>
  <si>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>РУ-10 кВ ПС Молот замена маслянных выключателей на вакуумные Петровские ГЭС</t>
  </si>
  <si>
    <t>L_ВВ0071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</si>
  <si>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</si>
  <si>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</si>
  <si>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</si>
  <si>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</si>
  <si>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</si>
  <si>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</si>
  <si>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</si>
  <si>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</si>
  <si>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>ВЛ-0,4 кВ ЗТП-119 ф-3, ф-4 замена опор, замена провода на СИП Аткарские ГЭС</t>
  </si>
  <si>
    <t>L_ВЛ0001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</si>
  <si>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</si>
  <si>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</si>
  <si>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ТП-24 ф-1, ф-2, ф-3 замена опор, замена провода на СИП Балаковские ГЭС</t>
  </si>
  <si>
    <t>L_ВЛ0004</t>
  </si>
  <si>
    <t>ВЛ-0,4 кВ ТП-210 ф-1, ф-2, ф-3 замена опор, замена провода на СИП Балаковские ГЭС</t>
  </si>
  <si>
    <t>L_ВЛ0005</t>
  </si>
  <si>
    <t>ВЛ-0,4 кВ КТП №1-114 «Кузнечная» ф-1, ф-2, ф-3 замена опор, замена провода на СИП Балашовские МЭС</t>
  </si>
  <si>
    <t>L_ВЛ0006</t>
  </si>
  <si>
    <t>ВЛ-10 кВ Ф-10-27 РП-1 замена провода на СИП Калининские отделение БМЭС</t>
  </si>
  <si>
    <t>L_ВЛ0008</t>
  </si>
  <si>
    <t>ВЛ-0,4 кВ ЗТП-7 ф-2 замена опор, замена провода на СИП Калининские отделение БМЭС</t>
  </si>
  <si>
    <t>L_ВЛ0009</t>
  </si>
  <si>
    <t>ВЛ-0,4 кВ ЗТП-47 ф-1 замена опор, замена провода на СИП Калининские отделение БМЭС</t>
  </si>
  <si>
    <t>L_ВЛ0010</t>
  </si>
  <si>
    <t>ВЛ-10 кВ Ф-10 от ТП-70 до ТП-29 замена опор, замена провода на СИП Вольские ГЭС</t>
  </si>
  <si>
    <t>L_ВЛ0012</t>
  </si>
  <si>
    <t>ВЛ-0,4 кВ ТП-70 ф-3 замена опор, замена провода на СИП Вольские ГЭС</t>
  </si>
  <si>
    <t>L_ВЛ0013</t>
  </si>
  <si>
    <t>ВЛ-0,4 кВ ТП-161 установка опор, монтаж СИП Вольские ГЭС</t>
  </si>
  <si>
    <t>L_ВЛ0014</t>
  </si>
  <si>
    <t>ВЛ-0,4 кВ ЗТП-50 замена опор, замена провода на СИП Ершовские МЭС</t>
  </si>
  <si>
    <t>L_ВЛ0015</t>
  </si>
  <si>
    <t>ВЛ-0,4 кВ  КТП-27 ф-2, ф-3 замена опор, замена провода на СИП Озинские МЭС</t>
  </si>
  <si>
    <t>L_ВЛ0017</t>
  </si>
  <si>
    <t>ВЛ-0,4 кВ ТП-46 ф-1 замена опор, замена провода на СИП Дергачевское отделение ОМЭС</t>
  </si>
  <si>
    <t>L_ВЛ0019</t>
  </si>
  <si>
    <t>ВЛ-10 кВ Ф-25 замена опор, замена провода на СИП Красноармейские ГЭС</t>
  </si>
  <si>
    <t>L_ВЛ0020</t>
  </si>
  <si>
    <t>ВЛ-10 кВ ф. "Центр" Монтаж отпайки ВЛ-10 кВ от опоры №79 до проектируемой КТП Петровские ГЭС</t>
  </si>
  <si>
    <t>L_ВЛ0023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</si>
  <si>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</si>
  <si>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</si>
  <si>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</si>
  <si>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</si>
  <si>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>ВЛ-0,4 кВ ф №2 от ТП 10/0,4 кВ №116 замена провода "А" на СИП, замена ответвлений от ВЛ,  замена дефектных опор Ровенское отделение ЭМЭС</t>
  </si>
  <si>
    <t>L_ВЛ0026</t>
  </si>
  <si>
    <t>ВЛ-0,4 кВ ф №3 от ТП 10/0,4 кВ №116 замена провода "А" на СИП, замена ответвлений от ВЛ,  замена дефектных опор Ровенское отделение ЭМЭС</t>
  </si>
  <si>
    <t>L_ВЛ0027</t>
  </si>
  <si>
    <t>ВЛ-0,4 кВ ТП-105 замена опор, замена провода на СИП Энгельсские МЭС</t>
  </si>
  <si>
    <t>L_ВЛ0031</t>
  </si>
  <si>
    <t>ВЛ-0,4 кВ Ф-1 от ТП-25 замена дефектных стоек и неизолированного провода на СИП Хвалынские ГЭС</t>
  </si>
  <si>
    <t>L_ВЛ0032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</si>
  <si>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</si>
  <si>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</si>
  <si>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ВЛ-0,4 кВ ТП-503 ф-1 замена дефектных опор, замена провода на СИП Аркадакские ГЭС</t>
  </si>
  <si>
    <t>L_ВЛ0035</t>
  </si>
  <si>
    <t>L_ВЛ0036</t>
  </si>
  <si>
    <t>L_ВЛ0037</t>
  </si>
  <si>
    <t>ВЛ-10 кВ Ф-12 РП-9 замена опор, замена провода на СИП  Балаковские ГЭС</t>
  </si>
  <si>
    <t>L_ВЛ0038</t>
  </si>
  <si>
    <t>ВЛ-0,4 кВ КТП-23 ф-1, ф-2, ф-3 замена опор, замена провода на СИП Балаковские ГЭС</t>
  </si>
  <si>
    <t>L_ВЛ0039</t>
  </si>
  <si>
    <t>ВЛ-0,4 кВ КТП-243 ф-1, ф-2, ф-3 замена опор, замена провода на СИП Балаковские ГЭС</t>
  </si>
  <si>
    <t>L_ВЛ0040</t>
  </si>
  <si>
    <t>Ф-1008 ПС Хопер-1 до РП-1 замена опор, перетяжка провода Балашовские МЭС</t>
  </si>
  <si>
    <t>L_ВЛ0041</t>
  </si>
  <si>
    <t>ВЛ-0,4 кВ КТП №4.11 «Лесхоз» замена опор, замена провода на СИП Балашовские МЭС</t>
  </si>
  <si>
    <t>L_ВЛ0042</t>
  </si>
  <si>
    <t>ВЛ-0,4 кВ ЗТП-22 ф-1 замена опор, замена провода на СИП Калининские отделение БМЭС</t>
  </si>
  <si>
    <t>L_ВЛ0043</t>
  </si>
  <si>
    <t>ВЛ-0,4 кВ КТП-3 замена опор, замена провода на СИП Ершовские МЭС</t>
  </si>
  <si>
    <t>L_ВЛ0044</t>
  </si>
  <si>
    <t>L_ВЛ0046</t>
  </si>
  <si>
    <t>ВЛ-0,4 кВ КТП-47 замена опор, замена провода на СИП Мокроусское от-ние ЕМЭС</t>
  </si>
  <si>
    <t>L_ВЛ0047</t>
  </si>
  <si>
    <t>ВЛ-0,4 кВ КТП-54 ф-2,ф-3 замена опор, замена провода на СИП Озинские МЭС</t>
  </si>
  <si>
    <t>L_ВЛ0048</t>
  </si>
  <si>
    <t>ВЛ-0,4 кВ КТП-280 замена опор, замена провода на СИП Питерское отделение НМЭС</t>
  </si>
  <si>
    <t>L_ВЛ0049</t>
  </si>
  <si>
    <t>ВЛ-0,4кВ зона  ТП-19 Ф. « ул.25 лет Октября, ул. Шамаева» замена опор, замена провода на СИП Петровские ГЭС</t>
  </si>
  <si>
    <t>L_ВЛ0050</t>
  </si>
  <si>
    <t>ВЛ-6кВ Ф-603 замена опор, перетяжка провода Пугачевские ГЭС</t>
  </si>
  <si>
    <t>L_ВЛ0051</t>
  </si>
  <si>
    <t>ВЛ-0,4 кВ ф №2 от ТП 10/0,4 кВ №113 замена провода "А" на СИП, замена ответвлений от ВЛ,  замена дефектных опор Ровенское отделение ЭМЭС</t>
  </si>
  <si>
    <t>L_ВЛ0052</t>
  </si>
  <si>
    <t>ВЛ-0,4 кВ ф №1 от ТП 10/0,4 кВ №129 замена  провода "А" на СИП, замена ответвлений от ВЛ,  замена дефектных опор Ровенское отделение ЭМЭС</t>
  </si>
  <si>
    <t>L_ВЛ0053</t>
  </si>
  <si>
    <t>ВЛ-0,4кВ  от ТП-7 замена опор, неизолированного провода на СИП Ртищевские ГЭС</t>
  </si>
  <si>
    <t>L_ВЛ0055</t>
  </si>
  <si>
    <t>ВЛ-0,4 кВ Ф-1 от ТП-34 (Замена опор, неизолированного провода на СИП) Хвалынские ГЭС</t>
  </si>
  <si>
    <t>L_ВЛ0057</t>
  </si>
  <si>
    <t>L_ВЛ0059</t>
  </si>
  <si>
    <t>ВЛЭП-0,4 кВ ТП-95, ТП-271 замена опор, замена провода на СИП Энгельсские МЭС</t>
  </si>
  <si>
    <t>L_ВЛ0060</t>
  </si>
  <si>
    <t>ВЛ-0,4 кВ ТП-8 ф-1 замена опор, замена провода на СИП Аткарские ГЭС</t>
  </si>
  <si>
    <t>L_ВЛ0091</t>
  </si>
  <si>
    <t>ВЛ-0,4 кВ ТП-4 ф-2 замена опор, замена провода на СИП Аткарские ГЭС</t>
  </si>
  <si>
    <t>L_ВЛ0092</t>
  </si>
  <si>
    <t>ВЛ-10 кВ Ф-6 ПС "Сазанлей" 110/10 кВ замена опор, замена провода на СИП Балаковские ГЭС</t>
  </si>
  <si>
    <t>L_ВЛ0093</t>
  </si>
  <si>
    <t>ВЛ-0,4 кВ ТП-11 ф-1, ф-2, ф-3 замена провода на СИП Балаковские ГЭС</t>
  </si>
  <si>
    <t>L_ВЛ0094</t>
  </si>
  <si>
    <t>ВЛ-0,4 кВ КТП №1-109 «Макаренко» замена опор, замена провода на СИП Балашовские МЭС</t>
  </si>
  <si>
    <t>L_ВЛ0096</t>
  </si>
  <si>
    <t>ВЛ-0,4 кВ ЗТП-5 ф-3 замена опор, замена провода на СИП Калининские отделение БМЭС</t>
  </si>
  <si>
    <t>L_ВЛ0097</t>
  </si>
  <si>
    <t>ВЛ-6кВ Ф17 ТП-57 от опоры №17-00/01 до опоры №17-00/23 замена опор, замена провода Вольские ГЭС</t>
  </si>
  <si>
    <t>L_ВЛ0098</t>
  </si>
  <si>
    <t>ВЛ-0,4 кВ ЗТП-2 замена опор, замена провода Ершовские МЭС</t>
  </si>
  <si>
    <t>L_ВЛ0101</t>
  </si>
  <si>
    <t>ВЛ-0,4 кВ ЗТП-11 ф-1 замена опор, замена провода на СИП Озинские МЭС</t>
  </si>
  <si>
    <t>L_ВЛ0102</t>
  </si>
  <si>
    <t>ВЛ-0,4 кВ КТП-30 ф-2 замена опор, замена провода на СИП Озинские МЭС</t>
  </si>
  <si>
    <t>L_ВЛ0103</t>
  </si>
  <si>
    <t>ВЛ-0,4 кВ от КТП № 277 - частичная замена  опор, монтаж анкеров, замена провода и вводов на изолированные (СИП) на ф.№ 1 Степная Питерское отделение НМЭС</t>
  </si>
  <si>
    <t>L_ВЛ0104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</si>
  <si>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</si>
  <si>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</si>
  <si>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ВЛ-6кВ Фидер 620 (резервное питание ЗТП-69) Пугачевские ГЭС</t>
  </si>
  <si>
    <t>L_ВЛ0106</t>
  </si>
  <si>
    <t>ВЛ-0,4 кВ ф №1 от ТП 10/0,4 кВ №111 замена провода "А" на СИП, замена ответвлений от ВЛ,  замена дефектных опор Ровенское отделение ЭМЭС</t>
  </si>
  <si>
    <t>L_ВЛ0108</t>
  </si>
  <si>
    <t>ВЛ-0,4 кВ Ф-1 от ТП-19  (Замена опор, неизолированного провода на СИП) Хвалынские ГЭС</t>
  </si>
  <si>
    <t>L_ВЛ0112</t>
  </si>
  <si>
    <t>ВЛ-6 кВ Ф-25 от ТП-298 до ТП-263 замена опор, замена провода на СИП Энгельсские МЭС</t>
  </si>
  <si>
    <t>L_ВЛ0113</t>
  </si>
  <si>
    <t>ВЛ-0,4 кВ ТП-1 ф-2 замена опор, замена провода на СИП Аткарские ГЭС</t>
  </si>
  <si>
    <t>L_ВЛ0115</t>
  </si>
  <si>
    <t>ВЛ-0,4 кВ ТП-51ф-1 замена опор, замена провода на СИП, разделение на два фидера Аткарские ГЭС</t>
  </si>
  <si>
    <t>L_ВЛ0116</t>
  </si>
  <si>
    <t>ВЛ-0,4 кВ ТП-45 ф-1 замена опор, замена провода на СИП Аткарские ГЭС</t>
  </si>
  <si>
    <t>L_ВЛ0117</t>
  </si>
  <si>
    <t>ВЛ-0,4 кВ ТП-83 ф-8 замена опор, замена провода на СИП Аткарские ГЭС</t>
  </si>
  <si>
    <t>L_ВЛ0118</t>
  </si>
  <si>
    <t>ВЛ-10 кВ Ф-4 ПС "Сазанлей" 110/10кВ замена провода на СИП Балаковские ГЭС</t>
  </si>
  <si>
    <t>L_ВЛ0119</t>
  </si>
  <si>
    <t>ВЛ-10 кВ Ф-10 ПС "Сазанлей" 110/10кВ замена опор, замена провода на СИП Балаковские ГЭС</t>
  </si>
  <si>
    <t>L_ВЛ0120</t>
  </si>
  <si>
    <t>ВЛ-0,4 кВ ТП-4 ф-1, ф-2, ф-3 замена провода на СИП Балаковские ГЭС</t>
  </si>
  <si>
    <t>L_ВЛ0121</t>
  </si>
  <si>
    <t>ВЛ-0,4 кВ КТП-91 замена опор, замена провода на СИП Балаковские ГЭС</t>
  </si>
  <si>
    <t>L_ВЛ0122</t>
  </si>
  <si>
    <t>ВЛ-0,4 кВ ТП №1-14.01 «Вольская» замена опор, замена провода на СИП Балашовские МЭС</t>
  </si>
  <si>
    <t>L_ВЛ0123</t>
  </si>
  <si>
    <t>ВЛ-0,4 кВ ТП №11.01  «Шевченко» замена опор, замена провода на СИП Балашовские МЭС</t>
  </si>
  <si>
    <t>L_ВЛ0124</t>
  </si>
  <si>
    <t>ВЛ-6 кВ Ф-21 РП-31 от опоры №25-00/30 до  опоры №25-00/20 замена опор, замена провода на СИП Вольские ГЭС</t>
  </si>
  <si>
    <t>L_ВЛ0125</t>
  </si>
  <si>
    <t>ВЛ-6 кВ Ф-25 РП31 опоры №21-00/44 до  опоры №21-00/34 замена провода на СИП Вольские ГЭС</t>
  </si>
  <si>
    <t>L_ВЛ0126</t>
  </si>
  <si>
    <t>ВЛ-0,4 кВ КТП-64 замена провода на СИП Ершовские МЭС</t>
  </si>
  <si>
    <t>L_ВЛ0127</t>
  </si>
  <si>
    <t>ВЛ-0,4 кВ ЗТП -34 замена опор, замена провода на СИП Ершовские МЭС</t>
  </si>
  <si>
    <t>L_ВЛ0128</t>
  </si>
  <si>
    <t>ВЛ-0,4 КТП-16 ф-2 замена опор, замена провода на СИП Озинские МЭС</t>
  </si>
  <si>
    <t>L_ВЛ0129</t>
  </si>
  <si>
    <t>ВЛ-0,4 ЗТП-49 ф-1 замена опор, замена провода на СИП Озинские МЭС</t>
  </si>
  <si>
    <t>L_ВЛ0130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</si>
  <si>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</si>
  <si>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</si>
  <si>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</si>
  <si>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</si>
  <si>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</si>
  <si>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</si>
  <si>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</si>
  <si>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</si>
  <si>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</si>
  <si>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</si>
  <si>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</si>
  <si>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</si>
  <si>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Ф-1 от ТП-27  (Замена опор, неизолированного провода на СИП) Хвалынские ГЭС</t>
  </si>
  <si>
    <t>L_ВЛ0137</t>
  </si>
  <si>
    <t>ВЛ-0,4 кВ Ф-2 от ТП-27  (Замена опор, неизолированного провода на СИП) Хвалынские ГЭС</t>
  </si>
  <si>
    <t>L_ВЛ0138</t>
  </si>
  <si>
    <t>ВЛ-0,4 кВ ТП-83 замена опор, замена провода на СИП Энгельсские МЭС</t>
  </si>
  <si>
    <t>L_ВЛ0139</t>
  </si>
  <si>
    <t>КЛ-10 кВ  от РП-2 до ТП-36 замена силового кабеля, прокол Аткарские ГЭС</t>
  </si>
  <si>
    <t>L_КЛ0001</t>
  </si>
  <si>
    <t>КЛ-6 кВ от РП/ТП-17 до ТП-16Б замена силового кабеля  Балаковские ГЭС</t>
  </si>
  <si>
    <t>L_КЛ0002</t>
  </si>
  <si>
    <t>КЛ-6 кВ от РП/ТП-17 до ТП-16 замена силового кабеля Балаковские ГЭС</t>
  </si>
  <si>
    <t>L_КЛ0003</t>
  </si>
  <si>
    <t>КЛ-6 кВ от ТП-16 до ТП-16А, от ТП-16 до ТП-30, от ТП-16А до ТП-36, от ТП-30 до ТП-36 замена силового кабеля Балаковские ГЭС</t>
  </si>
  <si>
    <t>L_КЛ0004</t>
  </si>
  <si>
    <t>КЛ-10 кВ от ТП 10-4 до КТП 10-13 замена силового кабеля Балаковские ГЭС</t>
  </si>
  <si>
    <t>L_КЛ0005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</si>
  <si>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</si>
  <si>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</si>
  <si>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Энгельсские МЭС</t>
  </si>
  <si>
    <t>L_КЛ0010</t>
  </si>
  <si>
    <t>КЛ-6 кВ Ф-7, Ф-14 от ПС Лесозаводская замена силового кабеля Энгельсские МЭС</t>
  </si>
  <si>
    <t>КЛЭП-6 кВ от ТП-507 до ТП-509 прокладка силового кабеля Энгельсские МЭС</t>
  </si>
  <si>
    <t>L_КЛ0013</t>
  </si>
  <si>
    <t>КЛ-0,4 кВ ТП-806, ТП-816, ТП-124, ТП-110, ТП-336 замена ветхих КЛ на СИП Энгельсские МЭС</t>
  </si>
  <si>
    <t>L_КЛ0014</t>
  </si>
  <si>
    <t>КЛ-10 кВ от ТП-1 до ТП-29 замена силового кабеля, прокол Аткарские ГЭС</t>
  </si>
  <si>
    <t>L_КЛ0015</t>
  </si>
  <si>
    <t>L_КЛ0016</t>
  </si>
  <si>
    <t>КЛ-10 кВ от РП/ТП-11 до ТП-8-3 замена силового кабеля Балаковские ГЭС</t>
  </si>
  <si>
    <t>L_КЛ0018</t>
  </si>
  <si>
    <t>КЛ-10 кВ Ф-1, Ф-15 ПС "Восточная" 110/10кВ до ТП-10-8 замена силового кабеля Балаковские ГЭС</t>
  </si>
  <si>
    <t>L_КЛ0019</t>
  </si>
  <si>
    <t>КЛ-10 кВ от РП-3 до ТП-17 замена силового кабеля Балаковские ГЭС</t>
  </si>
  <si>
    <t>L_КЛ0021</t>
  </si>
  <si>
    <t>L_КЛ0022</t>
  </si>
  <si>
    <t>КЛ-10 кВ от ТП-17 до ТП-26 замена силового кабеля Балаковские ГЭС</t>
  </si>
  <si>
    <t>L_КЛ0024</t>
  </si>
  <si>
    <t>КЛ-6 кВ Ф15 от ПС "Вольская 35/9" до ТП 63 замена силового кабеля Вольские ГЭС</t>
  </si>
  <si>
    <t>L_КЛ0025</t>
  </si>
  <si>
    <t>КЛ-6 кВ Ф-611 от ЗТП-54 замена силового кабеля Марксовские ГЭС</t>
  </si>
  <si>
    <t>L_КЛ0026</t>
  </si>
  <si>
    <t>КЛ-6 кВ Ф-602 от ПС "Маркс 110/35/6" замена силового кабеля Марксовские ГЭС</t>
  </si>
  <si>
    <t>L_КЛ0028</t>
  </si>
  <si>
    <t>КЛ-6 Ф-643 от КТП-17 до КТП-916А замена силового кабеля Энгельсские МЭС</t>
  </si>
  <si>
    <t>L_КЛ0029</t>
  </si>
  <si>
    <t>КЛ-10 кВ от ТП-1149 до ТП-1140 (КЛ-10 кв от ТП140 до ТП -149) замена силового кабеля Энгельсские МЭС</t>
  </si>
  <si>
    <t>L_КЛ0031</t>
  </si>
  <si>
    <t>КЛ-0,4 кВ ТП-336, ТП-173, ТП-1113 замена ветхих КЛ на СИП Энгельсские МЭС</t>
  </si>
  <si>
    <t>L_КЛ0032</t>
  </si>
  <si>
    <t>КЛ-10 кВ от ТП-83 до ТП-28 замена силового кабеля, прокол Аткарские ГЭС</t>
  </si>
  <si>
    <t>L_КЛ0045</t>
  </si>
  <si>
    <t>КЛ-10 кВ от РП/ТП-10 до ТП-10-7 замена силового кабеля Балаковские ГЭС</t>
  </si>
  <si>
    <t>L_КЛ0046</t>
  </si>
  <si>
    <t>КЛ-10 кВ от ТП 4-4 до ТП 4-3 замена силового кабеля Балаковские ГЭС</t>
  </si>
  <si>
    <t>L_КЛ0049</t>
  </si>
  <si>
    <t>КЛ-10 кВ от ТП 4-2 до ТП 4-3 замена силового кабеля Балаковские ГЭС</t>
  </si>
  <si>
    <t>L_КЛ0051</t>
  </si>
  <si>
    <t>КЛ-10 кВ от ТП 4-20 до ТП 4-19 замена силового кабеля Балаковские ГЭС</t>
  </si>
  <si>
    <t>L_КЛ0052</t>
  </si>
  <si>
    <t>КЛ-10 кВ от ТП 4-17 до ТП 4-18 замена силового кабеля Балаковские ГЭС</t>
  </si>
  <si>
    <t>L_КЛ0053</t>
  </si>
  <si>
    <t>КЛ-10 кВ от ТП 4-10 до ТП 4-11 замена силового кабеля Балаковские ГЭС</t>
  </si>
  <si>
    <t>L_КЛ0054</t>
  </si>
  <si>
    <t>КЛ-6 кВ Ф-6, Ф-22 от ПС "Новая" до РП-6 замена силового кабеля  Энгельсские МЭС</t>
  </si>
  <si>
    <t>L_КЛ0056</t>
  </si>
  <si>
    <t>КЛ-10 кВ Ф-«1023» замена силового кабеля Петровские ГЭС</t>
  </si>
  <si>
    <t>L_КЛ0058</t>
  </si>
  <si>
    <t>КЛ-6 кВ от ТП-82 до ТП-83 замена силового кабеля Балаковские ГЭС</t>
  </si>
  <si>
    <t>L_КЛ0060</t>
  </si>
  <si>
    <t>КЛ-6 кВ от ТП-83 до ТП-84 замена силового кабеля Балаковские ГЭС</t>
  </si>
  <si>
    <t>L_КЛ0061</t>
  </si>
  <si>
    <t>КЛ-6 кВ от ТП-84 до ТП-80 замена силового кабеля Балаковские ГЭС</t>
  </si>
  <si>
    <t>L_КЛ0062</t>
  </si>
  <si>
    <t>КЛ-6 кВ от ТП-90 до ТП-91 замена силового кабеля Балаковские ГЭС</t>
  </si>
  <si>
    <t>L_КЛ0063</t>
  </si>
  <si>
    <t>КЛ-6 кВ от ТП-91 до ТП-83 замена силового кабеля Балаковские ГЭС</t>
  </si>
  <si>
    <t>L_КЛ0064</t>
  </si>
  <si>
    <t>КЛ-6 кВ от ТП-90 до ТП-89 замена силового кабеля Балаковские ГЭС</t>
  </si>
  <si>
    <t>L_КЛ0065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</si>
  <si>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</si>
  <si>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</si>
  <si>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</si>
  <si>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</si>
  <si>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>L_КЛ0068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</si>
  <si>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</si>
  <si>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</si>
  <si>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</si>
  <si>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6 (10) кВ, всего, в том числе:»</t>
  </si>
  <si>
    <t>1.2.3.1.1</t>
  </si>
  <si>
    <t>L_ПКУ0001</t>
  </si>
  <si>
    <t>1.2.3.1.2</t>
  </si>
  <si>
    <t>Приобретение и установка пункта коммерческого учета (ИПУЭ РиМ)  в Марксовские ГЭС</t>
  </si>
  <si>
    <t>L_ПКУ0002</t>
  </si>
  <si>
    <t>1.2.3.1.3</t>
  </si>
  <si>
    <t>Приобретение и установка пункта коммерческого учета (ИПУЭ РиМ)  в Энгельсские МЭС</t>
  </si>
  <si>
    <t>L_ПКУ0003</t>
  </si>
  <si>
    <t>1.2.3.1.4</t>
  </si>
  <si>
    <t>L_ПКУ0004</t>
  </si>
  <si>
    <t>1.2.3.1.5</t>
  </si>
  <si>
    <t>L_ПКУ0005</t>
  </si>
  <si>
    <t>1.2.3.1.6</t>
  </si>
  <si>
    <t>1.2.3.1.7</t>
  </si>
  <si>
    <t>1.2.3.1.8</t>
  </si>
  <si>
    <t>L_ПКУ0008</t>
  </si>
  <si>
    <t>1.2.3.1.9</t>
  </si>
  <si>
    <t>L_ПКУ0009</t>
  </si>
  <si>
    <t>1.2.3.1.10</t>
  </si>
  <si>
    <t>L_ПКУ00010</t>
  </si>
  <si>
    <t>1.2.3.1.11</t>
  </si>
  <si>
    <t>L_ПКУ00011</t>
  </si>
  <si>
    <t>1.6</t>
  </si>
  <si>
    <t>Прочие инвестиционные проекты, всего, в том числе:</t>
  </si>
  <si>
    <t>1.6.1</t>
  </si>
  <si>
    <t>Акустический поисковый прибор Трассофон   Балашовские МЭС</t>
  </si>
  <si>
    <t>L_ПРИБ0001</t>
  </si>
  <si>
    <t>1.6.2</t>
  </si>
  <si>
    <t>Акустический поисковый прибор Трассофон  Энгельсские МЭС</t>
  </si>
  <si>
    <t>L_ПРИБ0002</t>
  </si>
  <si>
    <t>1.6.3</t>
  </si>
  <si>
    <t>Комплект течеискателя акустического портативного с функцией пассивного обнаружения кабелей "Успех АТП-424Н" Балаковские ГЭС</t>
  </si>
  <si>
    <t>L_ПРИБ0003</t>
  </si>
  <si>
    <t>1.6.4</t>
  </si>
  <si>
    <t>Кабеледефектоискатель "Атлет ТЭК-227АН" Аткарские ГЭС</t>
  </si>
  <si>
    <t>L_ПРИБ0004</t>
  </si>
  <si>
    <t>1.6.5</t>
  </si>
  <si>
    <t>1.6.6</t>
  </si>
  <si>
    <t>1.6.7</t>
  </si>
  <si>
    <t>Приобретение вольтамперфазометра Парма в Аткарские ГЭС</t>
  </si>
  <si>
    <t>L_ПРИБ0007</t>
  </si>
  <si>
    <t>1.6.8</t>
  </si>
  <si>
    <t>Генератор поисковый АГ-120Т Петровские ГЭС</t>
  </si>
  <si>
    <t>L_ПРИБ0008</t>
  </si>
  <si>
    <t>1.6.9</t>
  </si>
  <si>
    <t>Комплект поисковый КП-500 исполнение 3 Аткарские ГЭС</t>
  </si>
  <si>
    <t>L_ПРИБ0009</t>
  </si>
  <si>
    <t>1.6.10</t>
  </si>
  <si>
    <t>Приобретение прибора энергетика СЕ602 в Балаковские ГЭС</t>
  </si>
  <si>
    <t>L_ПРИБ0010</t>
  </si>
  <si>
    <t>1.6.11</t>
  </si>
  <si>
    <t>Приобретение прибора энергетика СЕ602 в Петровские ГЭС</t>
  </si>
  <si>
    <t>L_ПРИБ0011</t>
  </si>
  <si>
    <t>1.6.12</t>
  </si>
  <si>
    <t>Приобретение вольтамперфазометра Парма в Петровские ГЭС</t>
  </si>
  <si>
    <t>L_ПРИБ0012</t>
  </si>
  <si>
    <t>1.6.13</t>
  </si>
  <si>
    <t>1.6.14</t>
  </si>
  <si>
    <t>1.6.15</t>
  </si>
  <si>
    <t>1.6.16</t>
  </si>
  <si>
    <t>1.6.17</t>
  </si>
  <si>
    <t>1.6.18</t>
  </si>
  <si>
    <t>Комплект поисковый КП-500 исполнение 3 Вольские ГЭС</t>
  </si>
  <si>
    <t>L_ПРИБ0018</t>
  </si>
  <si>
    <t>1.6.19</t>
  </si>
  <si>
    <t>Комплект течеискателя акустического портативного с функцией пассивного обнаружения кабелей "Успех АТП-424Н" Вольские ГЭС</t>
  </si>
  <si>
    <t>L_ПРИБ0019</t>
  </si>
  <si>
    <t>1.6.20</t>
  </si>
  <si>
    <t>Комплект течеискателя акустического портативного с функцией пассивного обнаружения кабелей "Успех АТП-424Н" Новоузенские МЭС</t>
  </si>
  <si>
    <t>L_ПРИБ0020</t>
  </si>
  <si>
    <t>1.6.21</t>
  </si>
  <si>
    <t>Приобретение тепловизоров в Аппарат управления АО "Облкоммунэнерго"</t>
  </si>
  <si>
    <t>L_ПРИБ0021</t>
  </si>
  <si>
    <t>1.6.22</t>
  </si>
  <si>
    <t>Комплект поисковый КП-500 исполнение 3 Петровские ГЭС</t>
  </si>
  <si>
    <t>L_ПРИБ0022</t>
  </si>
  <si>
    <t>1.6.23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</si>
  <si>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</si>
  <si>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</si>
  <si>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1.6.24</t>
  </si>
  <si>
    <t>L_ПРИБ0024</t>
  </si>
  <si>
    <t>1.6.25</t>
  </si>
  <si>
    <t>ПСС 131. 18Э на шасси ГАЗ-С42R33 (Next) )7-местная кабина Балашовские МЭС</t>
  </si>
  <si>
    <t>L_ТЕХ0001</t>
  </si>
  <si>
    <t>1.6.26</t>
  </si>
  <si>
    <t>L_ТЕХ0002</t>
  </si>
  <si>
    <t>1.6.27</t>
  </si>
  <si>
    <t>1.6.28</t>
  </si>
  <si>
    <t>ГАЗ 27527-753 Энгельсские МЭС</t>
  </si>
  <si>
    <t>1.6.29</t>
  </si>
  <si>
    <t>L_ТЕХ0005</t>
  </si>
  <si>
    <t>1.6.32</t>
  </si>
  <si>
    <t xml:space="preserve">ПСС 131. 18Э на шасси ГАЗ-С42R33 (Next) )7-местная кабина Аркадакские ГЭС </t>
  </si>
  <si>
    <t>L_ТЕХ0008</t>
  </si>
  <si>
    <t>1.6.35</t>
  </si>
  <si>
    <t>ПСС 131. 18Э на шасси ГАЗ-С42R33 (Next) )7-местная кабина Красноармейские ГЭС</t>
  </si>
  <si>
    <t>L_ТЕХ0011</t>
  </si>
  <si>
    <t>1.6.36</t>
  </si>
  <si>
    <t>ПСС 131. 18Э на шасси ГАЗ-С42R33 (Next) )7-местная кабина Новоузенские МЭС</t>
  </si>
  <si>
    <t>L_ТЕХ0012</t>
  </si>
  <si>
    <t>1.6.37</t>
  </si>
  <si>
    <t>Бурильно-крановая машина БМ-205Д Озинские МЭС</t>
  </si>
  <si>
    <t>L_ТЕХ0013</t>
  </si>
  <si>
    <t>1.6.39</t>
  </si>
  <si>
    <t>1.6.40</t>
  </si>
  <si>
    <t>1.6.41</t>
  </si>
  <si>
    <t>1.6.42</t>
  </si>
  <si>
    <t>1.6.44</t>
  </si>
  <si>
    <t>ГАЗ 27527-753 Балаковские ГЭС</t>
  </si>
  <si>
    <t>L_ТЕХ0020</t>
  </si>
  <si>
    <t>1.6.45</t>
  </si>
  <si>
    <t>ПСС 131. 18Э на шасси ГАЗ-С42R33 (Next) )7-местная кабина Балашовские МЭС Калининское отделение</t>
  </si>
  <si>
    <t>L_ТЕХ0021</t>
  </si>
  <si>
    <t>1.6.47</t>
  </si>
  <si>
    <t>ПСС 131. 18Э на шасси ГАЗ-С42R33 (Next) )7-местная кабина Марксовские ГЭС</t>
  </si>
  <si>
    <t>L_ТЕХ0023</t>
  </si>
  <si>
    <t>1.6.48</t>
  </si>
  <si>
    <t>КС 35714-3 на базе Камаз Энгельсские МЭС</t>
  </si>
  <si>
    <t>L_ТЕХ0024</t>
  </si>
  <si>
    <t>1.6.50</t>
  </si>
  <si>
    <t>L_ТЕХ0026</t>
  </si>
  <si>
    <t>1.6.52</t>
  </si>
  <si>
    <t xml:space="preserve">КС 35714-3 на базе Камаз Вольские ГЭС </t>
  </si>
  <si>
    <t>L_ТЕХ0028</t>
  </si>
  <si>
    <t>1.6.53</t>
  </si>
  <si>
    <t>Трактор МТЗ БЕЛАРУС 82.1 Марксовские ГЭС</t>
  </si>
  <si>
    <t>L_ТЕХ0029</t>
  </si>
  <si>
    <t>1.6.54</t>
  </si>
  <si>
    <t>ГАЗ 27527-753 Марксовские ГЭС</t>
  </si>
  <si>
    <t>L_ТЕХ0030</t>
  </si>
  <si>
    <t>1.6.55</t>
  </si>
  <si>
    <t xml:space="preserve">ПСС 131. 18Э на шасси ГАЗ-С42R33 (Next) )7-местная кабина Петровские ГЭС </t>
  </si>
  <si>
    <t>L_ТЕХ0031</t>
  </si>
  <si>
    <t>1.6.56</t>
  </si>
  <si>
    <t>ПСС 131. 18Э на шасси ГАЗ-С42R33 (Next) )7-местная кабина Энгельсские МЭС Краснокутское отделение</t>
  </si>
  <si>
    <t>L_ТЕХ0032</t>
  </si>
  <si>
    <t>1.6.58</t>
  </si>
  <si>
    <t>Договор на услуги финансовой аренды  (лизинга) № А-707/1 от  31.08.20 "прицеп  835018 (роспуск одноостный с конником) 3 единицы"</t>
  </si>
  <si>
    <t>L_АРЕ0001</t>
  </si>
  <si>
    <t>1.6.59</t>
  </si>
  <si>
    <t>Договор на услуги финансовой аренды  (лизинга)№ А-708/1 от  31.08.20 "прицеп  835Т20 (прицеп тракторный раздвижной)  2 единицы"</t>
  </si>
  <si>
    <t>L_АРЕ0002</t>
  </si>
  <si>
    <t>1.6.60</t>
  </si>
  <si>
    <t>Договор на услуги финансовой аренды  (лизинга) № А-709/1 от 31.08.20 "подъемник Чайка-Socage N315 NEW"</t>
  </si>
  <si>
    <t>L_АРЕ0003</t>
  </si>
  <si>
    <t>1.6.61</t>
  </si>
  <si>
    <t>Договор на услуги финансовой аренды  (лизинга) № 3018 от 27.11.20 "автомобиль УАЗ-390945 - 2 единицы"</t>
  </si>
  <si>
    <t>L_АРЕ0004</t>
  </si>
  <si>
    <t>1.6.62</t>
  </si>
  <si>
    <t>Договор на услуги финансовой аренды  (лизинга) № 3020  от 25.11.20 "трансформаторы ТМГ - 39 единиц"</t>
  </si>
  <si>
    <t>L_АРЕ0005</t>
  </si>
  <si>
    <t>Приобретение  силовых трансформаторов в лизинг</t>
  </si>
  <si>
    <t>L_АРЕ0007</t>
  </si>
  <si>
    <t>L_АРЕ0008</t>
  </si>
  <si>
    <t>L_АРЕ0009</t>
  </si>
  <si>
    <t>L_АРЕ0010</t>
  </si>
  <si>
    <t>L_АРЕ0011</t>
  </si>
  <si>
    <t>L_АРЕ0012</t>
  </si>
  <si>
    <t>L_АРЕ0014</t>
  </si>
  <si>
    <t>L_АРЕ0018</t>
  </si>
  <si>
    <t>L_АРЕ0020</t>
  </si>
  <si>
    <t>ТП-201</t>
  </si>
  <si>
    <t xml:space="preserve">ТП №4.101 «ГПТУ-15» силовое оборудование РУ-0,4/10 кВ </t>
  </si>
  <si>
    <t xml:space="preserve">ТП №7.15 «Библиотека» силовое оборудование РУ-0,4/10 кВ </t>
  </si>
  <si>
    <t xml:space="preserve">ТП-161 </t>
  </si>
  <si>
    <t xml:space="preserve">ЗТП-11 "Центральная котельная" силовое оборудование РУ-0,4/10 кВ </t>
  </si>
  <si>
    <t xml:space="preserve"> ТП-55 </t>
  </si>
  <si>
    <t xml:space="preserve">ТП-33 </t>
  </si>
  <si>
    <t xml:space="preserve"> ТП-14 </t>
  </si>
  <si>
    <t xml:space="preserve"> ТП-46 </t>
  </si>
  <si>
    <t xml:space="preserve"> КТП-15</t>
  </si>
  <si>
    <t xml:space="preserve">КТП 10/0,4 кВ №109 </t>
  </si>
  <si>
    <t xml:space="preserve">ТП-508 </t>
  </si>
  <si>
    <t xml:space="preserve">ТП №7.02 «Гагарина» силовое оборудование РУ-0,4/10 кВ </t>
  </si>
  <si>
    <t xml:space="preserve">ТП-21 </t>
  </si>
  <si>
    <t xml:space="preserve"> ТП-158 </t>
  </si>
  <si>
    <t xml:space="preserve"> ТП-26</t>
  </si>
  <si>
    <t>ТП-216</t>
  </si>
  <si>
    <t xml:space="preserve"> ТП-71 </t>
  </si>
  <si>
    <t xml:space="preserve"> ТП-51</t>
  </si>
  <si>
    <t xml:space="preserve">ТП-42 силовое оборудование РУ-10 кВ </t>
  </si>
  <si>
    <t xml:space="preserve"> КТП-21 </t>
  </si>
  <si>
    <t xml:space="preserve">ТП-105 </t>
  </si>
  <si>
    <t xml:space="preserve"> ТП-65 </t>
  </si>
  <si>
    <t xml:space="preserve">ТП №8.07 «Горохова» силовое оборудование РУ-0,4/10 кВ </t>
  </si>
  <si>
    <t xml:space="preserve">ТП №4.05 «Интернат» силовое оборудование РУ-0,4/10 кВ </t>
  </si>
  <si>
    <t xml:space="preserve"> ТП-29 </t>
  </si>
  <si>
    <t xml:space="preserve">ТП-106 </t>
  </si>
  <si>
    <t xml:space="preserve"> ТП-83 </t>
  </si>
  <si>
    <t xml:space="preserve"> ТП-97 </t>
  </si>
  <si>
    <t xml:space="preserve"> ТП-303 </t>
  </si>
  <si>
    <t xml:space="preserve">ТП-4 </t>
  </si>
  <si>
    <t xml:space="preserve">ТП-142 </t>
  </si>
  <si>
    <t xml:space="preserve"> ТП-160 </t>
  </si>
  <si>
    <t xml:space="preserve"> ТП-21</t>
  </si>
  <si>
    <t xml:space="preserve"> КТП-51 </t>
  </si>
  <si>
    <t xml:space="preserve">КТП 10/0,4 кВ №129 </t>
  </si>
  <si>
    <t xml:space="preserve">ЗТП-10/0,4 кВ № 55 (оборудование РУ-0,4, 10 кВ) </t>
  </si>
  <si>
    <t>ТП-208</t>
  </si>
  <si>
    <t xml:space="preserve">ТП-62 </t>
  </si>
  <si>
    <t xml:space="preserve"> ТП-44 </t>
  </si>
  <si>
    <t xml:space="preserve">ТП-258 </t>
  </si>
  <si>
    <t xml:space="preserve"> ТП-72 </t>
  </si>
  <si>
    <t xml:space="preserve"> ТП-19 </t>
  </si>
  <si>
    <t xml:space="preserve"> КТП-23 </t>
  </si>
  <si>
    <t xml:space="preserve"> КТП-52 </t>
  </si>
  <si>
    <t xml:space="preserve">КТП 10/0,4 кВ №112 </t>
  </si>
  <si>
    <t>ЗТП-10/0,4 кВ № 102 (оборудование РУ-10, 0,4 кВ)</t>
  </si>
  <si>
    <t xml:space="preserve">ТМ-200 кВА ТП-201 </t>
  </si>
  <si>
    <t>ТСМА-320 кВА в ТП-29</t>
  </si>
  <si>
    <t xml:space="preserve"> ТМ-180 кВА 6/0,23 кВ  в ТП-35</t>
  </si>
  <si>
    <t>ТМГ-100 кВА в ТП-55</t>
  </si>
  <si>
    <t xml:space="preserve"> ТМ-160 кВА в ТП-118 Школа</t>
  </si>
  <si>
    <t>КТП-15 ТМ-250кВА</t>
  </si>
  <si>
    <t>ЗТП-45  ТМ-400кВА</t>
  </si>
  <si>
    <t>КТП-12  ТМ-400кВА</t>
  </si>
  <si>
    <t>КТП-21  ТМ-250кВА</t>
  </si>
  <si>
    <t>КТП 10/0,4 кВ №109 ТМ 250 кВА</t>
  </si>
  <si>
    <t>ТМ-160 кВа в ТП-105</t>
  </si>
  <si>
    <t xml:space="preserve"> ТМ-200 кВА в ТП-235 </t>
  </si>
  <si>
    <t>ТМ-320 кВА в ТП-88</t>
  </si>
  <si>
    <t xml:space="preserve">ТМ-180 кВА 6/0,23 кВ  в ТП-22 </t>
  </si>
  <si>
    <t xml:space="preserve"> ТМ-180 кВА 6/0,23 кВ в ТП-80</t>
  </si>
  <si>
    <t>КТП-25  ТМ-250кВА</t>
  </si>
  <si>
    <t xml:space="preserve">ЗТП-40 ТМ-400кВА </t>
  </si>
  <si>
    <t>ЗТП-80 ТМ-400кВА</t>
  </si>
  <si>
    <t>КТП-19 ТМ-160кВА</t>
  </si>
  <si>
    <t xml:space="preserve"> ТМ-200 кВаТП-199 </t>
  </si>
  <si>
    <t xml:space="preserve">ТМ-250 кВа  в ТП-311 </t>
  </si>
  <si>
    <t xml:space="preserve">ТМ-320 кВА в ТП-40 </t>
  </si>
  <si>
    <t xml:space="preserve">ТМ-180 кВА  в ТП-98 </t>
  </si>
  <si>
    <t>ТМ-520 кВа  в ТП-13</t>
  </si>
  <si>
    <t xml:space="preserve">КТП-11 ТМ-400кВА </t>
  </si>
  <si>
    <t xml:space="preserve">КТП-79 ТМ-320кВА  </t>
  </si>
  <si>
    <t xml:space="preserve">ЗТП-77  ТМ-400кВА  </t>
  </si>
  <si>
    <t>КТП 10/0,4 кВ №129 ТМ 160 кВА</t>
  </si>
  <si>
    <t xml:space="preserve"> ТМ-180 кВа в ТП-803 </t>
  </si>
  <si>
    <t xml:space="preserve"> ТМ-250 кВа в ТП-307 </t>
  </si>
  <si>
    <t>ТМ-320 кВа в ТП-79</t>
  </si>
  <si>
    <t>ТМ-180 кВа в ТП-109</t>
  </si>
  <si>
    <t xml:space="preserve">ТМ-180 кВа в ТП-89 </t>
  </si>
  <si>
    <t xml:space="preserve"> ТМ-180 кВа в ТП-117 </t>
  </si>
  <si>
    <t xml:space="preserve">ТМ-630 кВа в ТП-8 </t>
  </si>
  <si>
    <t xml:space="preserve">ЗТП-39 ТМ-400кВА  </t>
  </si>
  <si>
    <t>ЗТП-24 ТМ-320кВА</t>
  </si>
  <si>
    <t>ЗТП-33 ТМ-320кВА</t>
  </si>
  <si>
    <t xml:space="preserve">КТП-81  ТМ-60кВА  </t>
  </si>
  <si>
    <t>КТП 10/0,4 кВ №151 Тn 100 кВА</t>
  </si>
  <si>
    <t>РП-3</t>
  </si>
  <si>
    <t>РП/ТП-17 РУ-6кВ</t>
  </si>
  <si>
    <t xml:space="preserve">ТП-Ленина </t>
  </si>
  <si>
    <t xml:space="preserve">РП №1 </t>
  </si>
  <si>
    <t xml:space="preserve">РП 200  </t>
  </si>
  <si>
    <t xml:space="preserve">РП Элеватор </t>
  </si>
  <si>
    <t>РП-1</t>
  </si>
  <si>
    <t xml:space="preserve">РП-1 </t>
  </si>
  <si>
    <t xml:space="preserve">РП-3 </t>
  </si>
  <si>
    <t>Реклоузеры Ф-1004, Ф-1005, Ф-1006</t>
  </si>
  <si>
    <t xml:space="preserve">РП-14 </t>
  </si>
  <si>
    <t>РП-10</t>
  </si>
  <si>
    <t>РП/ТП-11</t>
  </si>
  <si>
    <t xml:space="preserve">РП-5 </t>
  </si>
  <si>
    <t xml:space="preserve">РП-6 </t>
  </si>
  <si>
    <t xml:space="preserve"> ПС 35/6 кВ "Красный Октябрь-35/6" </t>
  </si>
  <si>
    <t>РУ-10 кВ РП-4</t>
  </si>
  <si>
    <t xml:space="preserve">РП-2 </t>
  </si>
  <si>
    <t xml:space="preserve">РП-11 </t>
  </si>
  <si>
    <t>РП-5</t>
  </si>
  <si>
    <t xml:space="preserve">РП-4 </t>
  </si>
  <si>
    <t xml:space="preserve">КРУН для  Ф14 и Ф19 </t>
  </si>
  <si>
    <t xml:space="preserve">Красный Октябрь РУ 6кВ  РУ 10кВ </t>
  </si>
  <si>
    <t xml:space="preserve">РП-1  </t>
  </si>
  <si>
    <t xml:space="preserve">ПС Молот 35/10 РУ10кВ </t>
  </si>
  <si>
    <t xml:space="preserve">РП-7  </t>
  </si>
  <si>
    <t>РП-4</t>
  </si>
  <si>
    <t xml:space="preserve">ТП-Ленина, (ТПРемзавод, РП-2, ТП- Красноармейская) </t>
  </si>
  <si>
    <t xml:space="preserve">ПС 35/6 Волжская насосная РУ-6 кВ </t>
  </si>
  <si>
    <t xml:space="preserve"> РП Школа </t>
  </si>
  <si>
    <t xml:space="preserve">РУ-10 кВ ПС Молот </t>
  </si>
  <si>
    <t xml:space="preserve"> РП-10 </t>
  </si>
  <si>
    <t>ВЛ-0,4 кВ ЗТП-119</t>
  </si>
  <si>
    <t>ВЛ-0,4 кВ КТП-75</t>
  </si>
  <si>
    <t xml:space="preserve">ВЛ-0,4 кВ ТП-24 </t>
  </si>
  <si>
    <t>ВЛ-0,4 кВ ТП-210</t>
  </si>
  <si>
    <t>ВЛ-0,4 кВ КТП №1-114 «Кузнечная»</t>
  </si>
  <si>
    <t xml:space="preserve">ВЛ-10 кВ Ф-10-27 РП-1 </t>
  </si>
  <si>
    <t xml:space="preserve">ВЛ-0,4 кВ ЗТП-7 </t>
  </si>
  <si>
    <t xml:space="preserve">ВЛ-0,4 кВ ЗТП-47 </t>
  </si>
  <si>
    <t>ВЛ-10 кВ Ф-10 от ТП-70 до ТП-29</t>
  </si>
  <si>
    <t>ВЛ-0,4 кВ ТП-70</t>
  </si>
  <si>
    <t>ВЛ-0,4 кВ ТП-161</t>
  </si>
  <si>
    <t>ВЛ-0,4 кВ ЗТП-50</t>
  </si>
  <si>
    <t xml:space="preserve">ВЛ-0,4 кВ  КТП-27 </t>
  </si>
  <si>
    <t>ВЛ-0,4 кВ ТП-46</t>
  </si>
  <si>
    <t xml:space="preserve">ВЛ-10 кВ Ф-25 </t>
  </si>
  <si>
    <t xml:space="preserve">ВЛ-0,4 кВ от КТП № 277 </t>
  </si>
  <si>
    <t xml:space="preserve">ВЛ-10 кВ ф. "Центр" </t>
  </si>
  <si>
    <t xml:space="preserve">ВЛ-6кВ Ф-619В </t>
  </si>
  <si>
    <t xml:space="preserve">ВЛ-0,4 кВ ф №2 от ТП 10/0,4 кВ №116 </t>
  </si>
  <si>
    <t>ВЛ-0,4 кВ ф №3 от ТП 10/0,4 кВ №116</t>
  </si>
  <si>
    <t xml:space="preserve">ВЛ-0,4 кВ ТП-105 </t>
  </si>
  <si>
    <t xml:space="preserve">ВЛ-0,4 кВ Ф-1 от ТП-25 </t>
  </si>
  <si>
    <t>ВЛ-0,4 кВ Ф-1 от ТП-7 уч.</t>
  </si>
  <si>
    <t xml:space="preserve">ВЛ-0,4 кВ ТП-503 ф-1 </t>
  </si>
  <si>
    <t>ВЛ-0,4 кВ ТП-38 ф-1</t>
  </si>
  <si>
    <t xml:space="preserve">ВЛ-0,4 кВ ТП-94 </t>
  </si>
  <si>
    <t>ВЛ-10 кВ Ф-12 РП-9</t>
  </si>
  <si>
    <t>ВЛ-0,4 кВ КТП-23 ф-1, ф-2, ф-3</t>
  </si>
  <si>
    <t>Ф-1008 ПС Хопер-1 до РП-1</t>
  </si>
  <si>
    <t xml:space="preserve">ВЛ-0,4 кВ КТП №4.11 </t>
  </si>
  <si>
    <t xml:space="preserve">ВЛ-0,4 кВ ЗТП-22 </t>
  </si>
  <si>
    <t>ВЛ-0,4 кВ КТП-3</t>
  </si>
  <si>
    <t>ВЛ-0,4 кВ КТП-4</t>
  </si>
  <si>
    <t>ВЛ-0,4 кВ КТП-47</t>
  </si>
  <si>
    <t>ВЛ-0,4 кВ КТП-54 ф-2,ф-3</t>
  </si>
  <si>
    <t xml:space="preserve">ВЛ-0,4 кВ КТП-280 </t>
  </si>
  <si>
    <t xml:space="preserve">ВЛ-0,4кВ зона  ТП-19 </t>
  </si>
  <si>
    <t>ВЛ-6кВ Ф-603</t>
  </si>
  <si>
    <t>ВЛ-0,4 кВ ф №2 от ТП 10/0,4 кВ №113</t>
  </si>
  <si>
    <t>ВЛ-0,4 кВ ф №1 от ТП 10/0,4 кВ №129</t>
  </si>
  <si>
    <t xml:space="preserve">ВЛ-0,4кВ  от ТП-7 </t>
  </si>
  <si>
    <t>ВЛ-0,4 кВ Ф-1 от ТП-34</t>
  </si>
  <si>
    <t xml:space="preserve">ВЛЭП-0,4 кВ ТП-146 </t>
  </si>
  <si>
    <t>ВЛЭП-0,4 кВ ТП-95, ТП-271</t>
  </si>
  <si>
    <t xml:space="preserve">ВЛ-0,4 кВ от КТП № 188 </t>
  </si>
  <si>
    <t>ВЛ-0,4кВ от КТП-4</t>
  </si>
  <si>
    <t>ВЛ-0,4 кВ ТП-8</t>
  </si>
  <si>
    <t xml:space="preserve">ВЛ-0,4 кВ ТП-4 </t>
  </si>
  <si>
    <t>ВЛ-10 кВ Ф-6 ПС "Сазанлей" 110/10 кВ</t>
  </si>
  <si>
    <t>ВЛ-0,4 кВ ТП-11</t>
  </si>
  <si>
    <t xml:space="preserve">ВЛ-0,4 кВ КТП №1-109 </t>
  </si>
  <si>
    <t>ВЛ-0,4 кВ ЗТП-5</t>
  </si>
  <si>
    <t xml:space="preserve">ВЛ-6кВ Ф17 ТП-57 </t>
  </si>
  <si>
    <t>ВЛ-0,4 кВ ЗТП-2</t>
  </si>
  <si>
    <t xml:space="preserve">ВЛ-0,4 кВ ЗТП-11 ф-1 </t>
  </si>
  <si>
    <t>ВЛ-0,4 кВ КТП-30 ф-2</t>
  </si>
  <si>
    <t xml:space="preserve">ВЛ- 0,4 кВ зона ТП-18 Ф-3 </t>
  </si>
  <si>
    <t xml:space="preserve">ВЛ-0,4 кВ ф №1 от ТП 10/0,4 кВ №111 </t>
  </si>
  <si>
    <t xml:space="preserve">ВЛ-0,4 кВ Ф-1 от ТП-19 </t>
  </si>
  <si>
    <t>ВЛ-6 кВ Ф-25 от ТП-298 до ТП-263</t>
  </si>
  <si>
    <t>ВЛ-0,4 кВ ТП-1</t>
  </si>
  <si>
    <t>ВЛ-0,4 кВ ТП-51</t>
  </si>
  <si>
    <t xml:space="preserve">ВЛ-0,4 кВ ТП-45 </t>
  </si>
  <si>
    <t>ВЛ-0,4 кВ ТП-83</t>
  </si>
  <si>
    <t>ВЛ-10 кВ Ф-4 ПС "Сазанлей" 110/10кВ</t>
  </si>
  <si>
    <t xml:space="preserve">ВЛ-10 кВ Ф-10 ПС "Сазанлей" 110/10кВ </t>
  </si>
  <si>
    <t xml:space="preserve">ВЛ-0,4 кВ ТП-4 ф-1, ф-2, ф-3 </t>
  </si>
  <si>
    <t xml:space="preserve">ВЛ-0,4 кВ КТП-91 </t>
  </si>
  <si>
    <t xml:space="preserve">ВЛ-0,4 кВ ТП №1-14.01 </t>
  </si>
  <si>
    <t xml:space="preserve">ВЛ-0,4 кВ ТП №11.01  </t>
  </si>
  <si>
    <t xml:space="preserve">ВЛ-6 кВ Ф-21 РП-31 </t>
  </si>
  <si>
    <t xml:space="preserve">ВЛ-6 кВ Ф-25 РП31 </t>
  </si>
  <si>
    <t>ВЛ-0,4 кВ КТП-64</t>
  </si>
  <si>
    <t xml:space="preserve">ВЛ-0,4 кВ ЗТП -34 </t>
  </si>
  <si>
    <t xml:space="preserve">ВЛ-0,4 КТП-16 ф-2 </t>
  </si>
  <si>
    <t xml:space="preserve">ВЛ-0,4 ЗТП-49 </t>
  </si>
  <si>
    <t xml:space="preserve">ВЛ- 0,4 кВ зона ТП-30 </t>
  </si>
  <si>
    <t>ВЛ-0,4 кВ ф №1 от ТП 10/0,4 кВ №126</t>
  </si>
  <si>
    <t xml:space="preserve">ВЛ-0,4 кВ ф №3 от ТП 10/0,4 кВ №11 </t>
  </si>
  <si>
    <t>ВЛ-0,4 кВ ф №2 от ТП 10/0,4 кВ №118</t>
  </si>
  <si>
    <t xml:space="preserve">ВЛ-0,4 кВ Ф-1 от ТП-27  </t>
  </si>
  <si>
    <t xml:space="preserve">ВЛ-0,4 кВ Ф-2 от ТП-27 </t>
  </si>
  <si>
    <t xml:space="preserve">КЛ-10 кВ  от РП-2 до ТП-36 </t>
  </si>
  <si>
    <t xml:space="preserve">КЛ-6 кВ от РП/ТП-17 до ТП-16Б </t>
  </si>
  <si>
    <t xml:space="preserve">КЛ-6 кВ от РП/ТП-17 до ТП-16 </t>
  </si>
  <si>
    <t>КЛ-6 кВ от ТП-16 до ТП-16А, от ТП-16 до ТП-30, от ТП-16А до ТП-36, от ТП-30 до ТП-36</t>
  </si>
  <si>
    <t xml:space="preserve">КЛ-10 кВ от ТП 10-4 до КТП 10-13 </t>
  </si>
  <si>
    <t xml:space="preserve">ВЛ-6 кВ Ф-658 </t>
  </si>
  <si>
    <t xml:space="preserve">КЛ-6 кВ Ф-7, Ф-20 от ПС Новая до РП-11 </t>
  </si>
  <si>
    <t xml:space="preserve">КЛ-6 кВ Ф-7, Ф-14 от ПС Лесозаводская </t>
  </si>
  <si>
    <t>КЛЭП-6 кВ от ТП-507 до ТП-509</t>
  </si>
  <si>
    <t xml:space="preserve">КЛ-0,4 кВ ТП-806, ТП-816, ТП-124, ТП-110, ТП-336 </t>
  </si>
  <si>
    <t xml:space="preserve">КЛ-10 кВ от ТП-1 до ТП-29 </t>
  </si>
  <si>
    <t>КЛ-10 кВ от РП/ТП-8 до ТП-8-3</t>
  </si>
  <si>
    <t xml:space="preserve">КЛ-10 кВ от РП/ТП-11 до ТП-8-3 </t>
  </si>
  <si>
    <t>КЛ-10 кВ Ф-1, Ф-15 ПС "Восточная" 110/10кВ до ТП-10-8</t>
  </si>
  <si>
    <t>КЛ-10 кВ от РП-3 до ТП-17</t>
  </si>
  <si>
    <t xml:space="preserve">КЛ-10 кВ от ТП-17 до ТП-54 </t>
  </si>
  <si>
    <t xml:space="preserve">КЛ-10 кВ от ТП-17 до ТП-26 </t>
  </si>
  <si>
    <t>КЛ-6 кВ Ф15 от ПС "Вольская 35/9" до ТП 63</t>
  </si>
  <si>
    <t>КЛ-6 кВ Ф-611 от ЗТП-54</t>
  </si>
  <si>
    <t xml:space="preserve">КЛ-6 кВ Ф-602 от ПС "Маркс 110/35/6" </t>
  </si>
  <si>
    <t xml:space="preserve">КЛ-6 Ф-643 от КТП-17 до КТП-916А </t>
  </si>
  <si>
    <t xml:space="preserve">КЛ-10 кВ от ТП-1149 до ТП-1140 (КЛ-10 кв от ТП140 до ТП -149) </t>
  </si>
  <si>
    <t xml:space="preserve">КЛ-0,4 кВ ТП-336, ТП-173, ТП-1113 </t>
  </si>
  <si>
    <t xml:space="preserve">КЛ-10 кВ от ТП-83 до ТП-28 </t>
  </si>
  <si>
    <t xml:space="preserve">КЛ-10 кВ от РП/ТП-10 до ТП-10-7 </t>
  </si>
  <si>
    <t>КЛ-10 кВ от ТП 4-4 до ТП 4-3</t>
  </si>
  <si>
    <t xml:space="preserve">КЛ-10 кВ от ТП 4-2 до ТП 4-3 </t>
  </si>
  <si>
    <t xml:space="preserve">КЛ-10 кВ от ТП 4-20 до ТП 4-19 </t>
  </si>
  <si>
    <t xml:space="preserve">КЛ-10 кВ от ТП 4-17 до ТП 4-18 </t>
  </si>
  <si>
    <t xml:space="preserve">КЛ-10 кВ от ТП 4-10 до ТП 4-11 </t>
  </si>
  <si>
    <t xml:space="preserve">КЛ-6 кВ Ф-6, Ф-22 от ПС "Новая" до РП-6 </t>
  </si>
  <si>
    <t xml:space="preserve">КЛ-10 кВ Ф-«1023» </t>
  </si>
  <si>
    <t>КЛ-6 кВ от ТП-82 до ТП-83</t>
  </si>
  <si>
    <t xml:space="preserve">КЛ-6 кВ от ТП-83 до ТП-84 </t>
  </si>
  <si>
    <t>КЛ-6 кВ от ТП-84 до ТП-80</t>
  </si>
  <si>
    <t>КЛ-6 кВ от ТП-90 до ТП-91</t>
  </si>
  <si>
    <t xml:space="preserve">КЛ-6 кВ от ТП-91 до ТП-83 </t>
  </si>
  <si>
    <t xml:space="preserve">КЛ-6 кВ от ТП-90 до ТП-89 </t>
  </si>
  <si>
    <t xml:space="preserve">КЛ-10 кВ Ф-«от ТП-79 до ТП-62» </t>
  </si>
  <si>
    <t>Год 2026</t>
  </si>
  <si>
    <t>Замена силового трансформатора ТМ-180 кВА 6/0,23 кВ на ТМГ-250 кВА в ТП-35 Вольские ГЭС</t>
  </si>
  <si>
    <t>Дизельный генератор  номинальной мощностью 100 кВт</t>
  </si>
  <si>
    <t>L_ДГ0002</t>
  </si>
  <si>
    <t>Телемеханика ТП-39 Б, ТП-41, РП "Жасминный"</t>
  </si>
  <si>
    <t>M_BB0076</t>
  </si>
  <si>
    <t>1.2.1.2.18</t>
  </si>
  <si>
    <t>1.2.1.2.21</t>
  </si>
  <si>
    <t>1.2.1.2.22</t>
  </si>
  <si>
    <t>1.2.1.2.24</t>
  </si>
  <si>
    <t>1.2.1.2.27</t>
  </si>
  <si>
    <t>1.2.1.2.34</t>
  </si>
  <si>
    <t>1.2.1.2.36</t>
  </si>
  <si>
    <t>1.2.1.2.44</t>
  </si>
  <si>
    <t>1.2.1.2.45</t>
  </si>
  <si>
    <t>1.2.1.2.46</t>
  </si>
  <si>
    <t>1.2.1.2.47</t>
  </si>
  <si>
    <t>1.2.1.2.50</t>
  </si>
  <si>
    <t>1.2.1.2.51</t>
  </si>
  <si>
    <t>ТП-39 Б, ТП-41, РП "Жасминный"</t>
  </si>
  <si>
    <t>1.2.2.2.7</t>
  </si>
  <si>
    <t>1.2.2.2.8</t>
  </si>
  <si>
    <t>1.2.2.2.11</t>
  </si>
  <si>
    <t>1.2.2.2.12</t>
  </si>
  <si>
    <t>1.2.2.2.17</t>
  </si>
  <si>
    <t>1.2.2.2.20</t>
  </si>
  <si>
    <t>1.2.2.2.23</t>
  </si>
  <si>
    <t>1.2.2.2.27</t>
  </si>
  <si>
    <t>1.2.2.2.30</t>
  </si>
  <si>
    <t>1.2.2.2.33</t>
  </si>
  <si>
    <t>1.2.2.2.34</t>
  </si>
  <si>
    <t>1.2.2.2.47</t>
  </si>
  <si>
    <t>1.2.2.2.48</t>
  </si>
  <si>
    <t>1.2.2.2.50</t>
  </si>
  <si>
    <t>Изготовление и установка пункта коммерческого учета (ПКУ) в Аткарские ГЭС</t>
  </si>
  <si>
    <t>Автокран на базе Камаз</t>
  </si>
  <si>
    <t>Мини погрузчик</t>
  </si>
  <si>
    <t>Приобретение лицензий на право использования программного обеспечения верхнего уровня ИСУ</t>
  </si>
  <si>
    <t>L_ИТ0002</t>
  </si>
  <si>
    <t>L_ИТ0004</t>
  </si>
  <si>
    <t>L_ИТ0005</t>
  </si>
  <si>
    <t>1.6.30</t>
  </si>
  <si>
    <t>1.6.31</t>
  </si>
  <si>
    <t>1.6.33</t>
  </si>
  <si>
    <t>1.6.34</t>
  </si>
  <si>
    <t>1.6.38</t>
  </si>
  <si>
    <t>1.6.43</t>
  </si>
  <si>
    <t>1.6.46</t>
  </si>
  <si>
    <t>1.6.49</t>
  </si>
  <si>
    <t>1.6.51</t>
  </si>
  <si>
    <t>1.6.57</t>
  </si>
  <si>
    <t>1.2.2.1.3</t>
  </si>
  <si>
    <t>1.2.2.1.7</t>
  </si>
  <si>
    <t>1.2.2.1.11</t>
  </si>
  <si>
    <t>1.2.2.1.16</t>
  </si>
  <si>
    <t>1.2.2.1.18</t>
  </si>
  <si>
    <t>1.2.2.1.21</t>
  </si>
  <si>
    <t>1.2.2.1.22</t>
  </si>
  <si>
    <t>1.2.2.1.28</t>
  </si>
  <si>
    <t>1.2.2.1.29</t>
  </si>
  <si>
    <t>1.2.2.1.30</t>
  </si>
  <si>
    <t>1.2.2.1.34</t>
  </si>
  <si>
    <t>1.2.2.1.45</t>
  </si>
  <si>
    <t>1.2.2.1.67</t>
  </si>
  <si>
    <t>1.2.2.1.71</t>
  </si>
  <si>
    <t>1.2.2.1.77</t>
  </si>
  <si>
    <t>1.2.2.1.78</t>
  </si>
  <si>
    <t>1.2.2.1.81</t>
  </si>
  <si>
    <t>1.2.2.1.83</t>
  </si>
  <si>
    <t>1.2.2.1.86</t>
  </si>
  <si>
    <t>1.2.2.1.87</t>
  </si>
  <si>
    <t>1.2.2.1.90</t>
  </si>
  <si>
    <t>1.2.2.1.95</t>
  </si>
  <si>
    <t>1.2.2.1.99</t>
  </si>
  <si>
    <t>1.2.2.1.100</t>
  </si>
  <si>
    <t>1.2.1.1.6</t>
  </si>
  <si>
    <t>1.2.1.1.8</t>
  </si>
  <si>
    <t>1.2.1.1.12</t>
  </si>
  <si>
    <t>1.2.1.1.17</t>
  </si>
  <si>
    <t>1.2.1.1.18</t>
  </si>
  <si>
    <t>1.2.1.1.23</t>
  </si>
  <si>
    <t>1.2.1.1.26</t>
  </si>
  <si>
    <t>1.2.1.1.36</t>
  </si>
  <si>
    <t>1.2.1.1.40</t>
  </si>
  <si>
    <t>1.2.1.1.44</t>
  </si>
  <si>
    <t>1.2.1.1.45</t>
  </si>
  <si>
    <t>1.2.1.1.54</t>
  </si>
  <si>
    <t>1.2.1.1.57</t>
  </si>
  <si>
    <t>1.2.1.1.58</t>
  </si>
  <si>
    <t>1.2.1.1.70</t>
  </si>
  <si>
    <t>1.2.1.1.71</t>
  </si>
  <si>
    <t>1.2.1.1.73</t>
  </si>
  <si>
    <t>1.2.1.1.74</t>
  </si>
  <si>
    <t>1.2.1.1.84</t>
  </si>
  <si>
    <t>1.2.1.1.92</t>
  </si>
  <si>
    <t>1.2.1.1.95</t>
  </si>
  <si>
    <t>Дизельный генератор  номинальной мощностью 50 кВт</t>
  </si>
  <si>
    <t>1.2.1.1.99</t>
  </si>
  <si>
    <t>L_ДГ0001</t>
  </si>
  <si>
    <t>Изготовление ГКТП проходного типа-250 кВА взамен КТП-94 тупикового типа Аткарские ГЭС</t>
  </si>
  <si>
    <t>Изготовление ГКТП-250 кВА взамен ТП-39 Мокроусское от-ние ЕМЭС</t>
  </si>
  <si>
    <t>Изготовление ГКТП-630 кВА взамен КТП-71 Пугачевские ГЭС</t>
  </si>
  <si>
    <t>Изготовление ГКТП-250 кВА проходного типа взамен КТП-134 Энгельсские МЭС</t>
  </si>
  <si>
    <t>Замена силового трансформатора ТМ-250 кВА на ТМГ-400 кВА в ТП-71 Пугачевские ГЭС</t>
  </si>
  <si>
    <t>Замена силового трансформатора ТМ-400 кВА на ТМГ-400 кВА в ТП-27 Пугачевские ГЭС</t>
  </si>
  <si>
    <t>Замена силового трансформатора ТМ-400 кВА на ТМГ-400 кВА в ТП-6 Пугачевские ГЭС</t>
  </si>
  <si>
    <t>Замена силового трансформатора ТМ-100 кВА на ТМГ-100 кВА в ТП-114 Ровенское от-ние ЭМЭС</t>
  </si>
  <si>
    <t>М_ТП0068</t>
  </si>
  <si>
    <t>М_ТП0069</t>
  </si>
  <si>
    <t>М_ТП0070</t>
  </si>
  <si>
    <t>М_ТП0071</t>
  </si>
  <si>
    <t>M_ТМ0065</t>
  </si>
  <si>
    <t>M_ТМ0066</t>
  </si>
  <si>
    <t>M_ТМ0067</t>
  </si>
  <si>
    <t>M_ТМ0068</t>
  </si>
  <si>
    <t>1.2.1.1.100</t>
  </si>
  <si>
    <t>1.2.1.1.101</t>
  </si>
  <si>
    <t>1.2.1.1.102</t>
  </si>
  <si>
    <t>1.2.1.1.103</t>
  </si>
  <si>
    <t>1.2.1.1.104</t>
  </si>
  <si>
    <t>1.2.1.1.105</t>
  </si>
  <si>
    <t>1.2.1.1.106</t>
  </si>
  <si>
    <t>ГКПТ 250 кВа</t>
  </si>
  <si>
    <t>ГКПТ 630 кВа</t>
  </si>
  <si>
    <t>ТМ 400 кВА в ТП 71</t>
  </si>
  <si>
    <t>ТМ 400 кВА в ТП 27</t>
  </si>
  <si>
    <t>ТМ 400 кВА в ТП 6</t>
  </si>
  <si>
    <t>ТМ 100 кВА в ТП 114</t>
  </si>
  <si>
    <t>1.2.1.2.7</t>
  </si>
  <si>
    <t>1.2.1.2.13</t>
  </si>
  <si>
    <t>РП-3 замена МВ на ВВ Ф-108, установка нового ВВ Ф-615</t>
  </si>
  <si>
    <t>РП-1 РУ-10 кВ ячейка Ф-1021 замена масляных выключателей на вакуумные</t>
  </si>
  <si>
    <t>М_ВВ0076</t>
  </si>
  <si>
    <t>М_ВВ0077</t>
  </si>
  <si>
    <t>ВЛ-0,4 кВ ф-2 от ТП-38 замена опор, замена провода на СИП Аткарские ГЭС</t>
  </si>
  <si>
    <t>ВЛ-0,4 кВ ф-1 ТП-94 замена опор, замена провода на СИП Аткарские ГЭС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</si>
  <si>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</si>
  <si>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</si>
  <si>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</si>
  <si>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</si>
  <si>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</si>
  <si>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</si>
  <si>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</si>
  <si>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</si>
  <si>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ВЛ-6 кВ Ф-32 от ТП-40 до ТП-173 замена опор, замена провода на СИП, замена силового кабеля Вольские ГЭС</t>
  </si>
  <si>
    <t>ВЛ-0,4 кВ ф-3 ТП-122 замена опор, замена провода на СИП, перевод питания с ТП-121 Вольские ГЭС</t>
  </si>
  <si>
    <t>ВЛ-0,23 кВ ТП-58 замена опор, замена провода на СИП Вольские ГЭС</t>
  </si>
  <si>
    <t>ВЛ-0,4 кВ ф-1, ф-2, ф-3 ЗТП-41 замена опор, замена провода на СИП Ершовские МЭС</t>
  </si>
  <si>
    <t>ВЛ-0,4 кВ ф-2 ЗТП-163 замена опор, замена провода на СИП Озинские МЭС</t>
  </si>
  <si>
    <t>ВЛ-0,4 кВ ф-2 ТП-4 замена провода на СИП Пугачевские ГЭС</t>
  </si>
  <si>
    <t>ВЛ-0,4 ф-4 ТП-52 замена опор, замена провода на СИП Краснокутское от-ние ЭМЭС</t>
  </si>
  <si>
    <t>ВЛ-0,4 ф-3 ТП-213 замена опор, замена провода на СИП Краснокутское от-ние ЭМЭС</t>
  </si>
  <si>
    <t>М_ВЛ0140</t>
  </si>
  <si>
    <t>М_ВЛ0141</t>
  </si>
  <si>
    <t>М_ВЛ0142</t>
  </si>
  <si>
    <t>М_ВЛ0143</t>
  </si>
  <si>
    <t>М_ВЛ0144</t>
  </si>
  <si>
    <t>М_ВЛ0145</t>
  </si>
  <si>
    <t>М_ВЛ0146</t>
  </si>
  <si>
    <t>М_ВЛ0147</t>
  </si>
  <si>
    <t>ВЛ -6 кВ ТП-40 до ТП-173</t>
  </si>
  <si>
    <t>ВЛ-0,4 кВ ф-3 ТП-122</t>
  </si>
  <si>
    <t>ВЛ-0,23 кВ ТП-58</t>
  </si>
  <si>
    <t>ВЛ-0,4 кВ ф-1, ф-2, ф-3 ЗТП-41</t>
  </si>
  <si>
    <t>ВЛ-0,4 кВ ф-2 ЗТП-163</t>
  </si>
  <si>
    <t>ВЛ-0,4 кВ ф-2 ТП-4</t>
  </si>
  <si>
    <t>ВЛ-0,4 ф-4 ТП-52</t>
  </si>
  <si>
    <t>ВЛ-0,4 ф-3 ТП-213</t>
  </si>
  <si>
    <t>КЛ-10 кВ от ТП 10-4 до ТП  10-5 замена силового кабеля Балаковские ГЭС</t>
  </si>
  <si>
    <t>L_КЛ0006</t>
  </si>
  <si>
    <t>КЛ-10 кВ от ТП 10-4 до ТП  10-5</t>
  </si>
  <si>
    <t>1.2.2.2.51</t>
  </si>
  <si>
    <t>КЛ-10 кВ от РП-11 до ТП-8-3, от РП-11 до РП-8 замена силового кабеля, прокол Балаковские ГЭС</t>
  </si>
  <si>
    <t>КЛ-10 кВ ТП-17 до ТП-54, от ТП-54 до ТП-26, от ТП-17 до ТП-26 (2КЛ) замена силового кабеля, подрядный способ Балаковские ГЭС</t>
  </si>
  <si>
    <t>КЛ-6 кВ Ф-647 от опоры  47-00/55А до ТП-105 замена силового кабеля Марксовские ГЭС</t>
  </si>
  <si>
    <t>Замена ветхих КЛЭП-0,4 кВ от ТП-1132,ТП-1149, РП-7 к МКЖД Энгельсские МЭС</t>
  </si>
  <si>
    <t>М_КЛ0069</t>
  </si>
  <si>
    <t>М_КЛ0070</t>
  </si>
  <si>
    <t xml:space="preserve">КЛ-6 кВ Ф-647 </t>
  </si>
  <si>
    <t>КЛЭП-0,4 кВ от ТП-1132,ТП-1149, РП-7</t>
  </si>
  <si>
    <t>1.2.2.2.52</t>
  </si>
  <si>
    <t>1.2.3.1.12</t>
  </si>
  <si>
    <t>Приобретение и установка пункта коммерческого учета (ПКУ) в Мокроусское отделение Ершовских МЭС</t>
  </si>
  <si>
    <t>Приобретение и установка пункта коммерческого учета (ПКУ)  в Ровенское отделение Энгельсских МЭС</t>
  </si>
  <si>
    <t>М_ПКУ00012</t>
  </si>
  <si>
    <t>М_ПКУ00013</t>
  </si>
  <si>
    <t>Приобретение прибора энергетика СЕ602 в Марксовские ГЭС</t>
  </si>
  <si>
    <t>Приобретение прибора энергетика СЕ602 в Хвалынские ГЭС</t>
  </si>
  <si>
    <t>L_ПРИБ0005</t>
  </si>
  <si>
    <t>L_ПРИБ0006</t>
  </si>
  <si>
    <t>1.6.63</t>
  </si>
  <si>
    <t>1.6.64</t>
  </si>
  <si>
    <t>ПСС 131. 18Э на шасси ГАЗ-С42R33 (Next) )7-местная кабина Энгельсские МЭС Ровенское отделение</t>
  </si>
  <si>
    <t>L_ТЕХ0003</t>
  </si>
  <si>
    <t>L_ТЕХ0004</t>
  </si>
  <si>
    <t>1.6.65</t>
  </si>
  <si>
    <t>1.6.66</t>
  </si>
  <si>
    <t>ГАЗ 231073 Ершовские МЭС</t>
  </si>
  <si>
    <t>ГАЗ 231073 Энгельсские МЭС</t>
  </si>
  <si>
    <t>Переносное устройство дожига УД-300М Энгельсские МЭС</t>
  </si>
  <si>
    <t xml:space="preserve">Переносное устройство дожига УД-300М  Служба РЗиА и ЭТЛ (Аппарат управления). </t>
  </si>
  <si>
    <t>Монтаж ИКЗ-В34Л (индикатор короткого замыкания) на ВЛ-6 кВ Ф-11 (3 комплекта)</t>
  </si>
  <si>
    <t>Приобретение вольтамперфазометра в Балашовские МЭС</t>
  </si>
  <si>
    <t>Приобретение вольтамперфазометра в Ершовские МЭС</t>
  </si>
  <si>
    <t>Приобретение вольтамперфазометра в Калининское отделение Балашовских МЭС</t>
  </si>
  <si>
    <t>Приобретение вольтамперфазометра в Краснокутское отделение Энгельсских МЭС</t>
  </si>
  <si>
    <t>Приобретение вольтамперфазометра в Новоузенские МЭС</t>
  </si>
  <si>
    <t>Приобретение вольтамперфазометра в Ровенское отделение Энгельсских МЭС</t>
  </si>
  <si>
    <t>Приобретение вольтамперфазометра в Ртищевские ГЭС</t>
  </si>
  <si>
    <t>Приобретение вольтамперфазометра в Энгельсские МЭС</t>
  </si>
  <si>
    <t>Приобретение вольтамперфазометра в Хвалынские ГЭС</t>
  </si>
  <si>
    <t>Приобретение омметра в Вольские ГЭС</t>
  </si>
  <si>
    <t>Приобретение тепловизора в Службу РЗиА и ЭТЛ</t>
  </si>
  <si>
    <t>Серверное оборудование Аппарат управления</t>
  </si>
  <si>
    <t>Станок для гибки арматурных скоб и хомутов ФП "Энергоремонт"</t>
  </si>
  <si>
    <t>Станок для намотки кабеля на барабан ФП "Энергоремонт"</t>
  </si>
  <si>
    <t>M_ТЕХ0033</t>
  </si>
  <si>
    <t>M_ТЕХ0034</t>
  </si>
  <si>
    <t>М_ПРИБ0025</t>
  </si>
  <si>
    <t>М_ПРИБ0026</t>
  </si>
  <si>
    <t>М_ПРИБ0027</t>
  </si>
  <si>
    <t>М_ПРИБ0028</t>
  </si>
  <si>
    <t>М_ПРИБ0029</t>
  </si>
  <si>
    <t>М_ПРИБ0030</t>
  </si>
  <si>
    <t>М_ПРИБ0031</t>
  </si>
  <si>
    <t>М_ПРИБ0032</t>
  </si>
  <si>
    <t>М_ПРИБ0033</t>
  </si>
  <si>
    <t>М_ПРИБ0034</t>
  </si>
  <si>
    <t>М_ПРИБ0035</t>
  </si>
  <si>
    <t>М_ПРИБ0036</t>
  </si>
  <si>
    <t>М_ПРИБ0037</t>
  </si>
  <si>
    <t>М_ПРИБ0038</t>
  </si>
  <si>
    <t>М_ИТ0006</t>
  </si>
  <si>
    <t>М_ЦЕХ0001</t>
  </si>
  <si>
    <t>М_ПРИБ0039</t>
  </si>
  <si>
    <t>М_ПРИБ0040</t>
  </si>
  <si>
    <t>1.6.67</t>
  </si>
  <si>
    <t>1.6.68</t>
  </si>
  <si>
    <t>1.6.69</t>
  </si>
  <si>
    <t>1.6.70</t>
  </si>
  <si>
    <t>1.6.71</t>
  </si>
  <si>
    <t>1.6.72</t>
  </si>
  <si>
    <t>1.6.73</t>
  </si>
  <si>
    <t>1.6.74</t>
  </si>
  <si>
    <t>1.6.75</t>
  </si>
  <si>
    <t>1.6.76</t>
  </si>
  <si>
    <t>1.6.77</t>
  </si>
  <si>
    <t>1.6.78</t>
  </si>
  <si>
    <t>1.6.79</t>
  </si>
  <si>
    <t>1.6.80</t>
  </si>
  <si>
    <t>1.6.81</t>
  </si>
  <si>
    <t>1.6.82</t>
  </si>
  <si>
    <t>1.6.83</t>
  </si>
  <si>
    <t>1.6.84</t>
  </si>
  <si>
    <t>1.6.85</t>
  </si>
  <si>
    <t>1.6.86</t>
  </si>
  <si>
    <t>1.6.87</t>
  </si>
  <si>
    <t>ВЛ-0,4 кВ ф-1, ф-2, ф-3 КТП-4 замена опор, замена провода на СИП Ершовские МЭС</t>
  </si>
  <si>
    <t>ВЛ-0.4 кВ ф-1, ф-2, ф-4 ТП-146 замена опор, замена провода на СИП Энгельсские МЭС</t>
  </si>
  <si>
    <t>Главный инженер АО "Облкоммунэнерго"                                                           А.Ф. Качалов</t>
  </si>
  <si>
    <t>Решение об утверждении инвестиционной программы: приказ министерства промышленности и энергетики Саратовской области № 255 от 29 октября 2022 года</t>
  </si>
  <si>
    <t>Год раскрытия информации: 2023 год</t>
  </si>
  <si>
    <t>0.1</t>
  </si>
  <si>
    <t>Технологическое присоединение, всего</t>
  </si>
  <si>
    <t>1.1</t>
  </si>
  <si>
    <t>Технологическое присоединение, всего, в том числе:</t>
  </si>
  <si>
    <t>1.1.1</t>
  </si>
  <si>
    <t>Реконструкция кабельных линий (КЛЭП 6-10кВ) по договорам ТП</t>
  </si>
  <si>
    <t>Г</t>
  </si>
  <si>
    <t>1.1.1.1</t>
  </si>
  <si>
    <t>Монтаж КЛ-6 кВ согл дог. №25574/П от 30.06.2022 г. МУ "Спортивная школа" ВМР Вольские ГЭС</t>
  </si>
  <si>
    <t>M_ОТП001</t>
  </si>
  <si>
    <t>1.1.1.2</t>
  </si>
  <si>
    <t>КЛ- 6 кВ от ТП-917 до места врезки (дог. тех. прис. № 23025/П от 10.08.20 г.) АО СЗ Шэлдом Энгельсские МЭС</t>
  </si>
  <si>
    <t>M_ОТП002</t>
  </si>
  <si>
    <t>1.1.2</t>
  </si>
  <si>
    <t>Реконструкция кабельных линий (КЛЭП 0,4кВ) по договорам ТП</t>
  </si>
  <si>
    <t>1.1.2.1</t>
  </si>
  <si>
    <t>КЛЭП 0,4 кВ от ТП-26 (дог. тех. прис. № 24763/П от 03.09.21 г.) Энгельсские МЭС</t>
  </si>
  <si>
    <t>M_ОТП003</t>
  </si>
  <si>
    <t>1.1.2.2</t>
  </si>
  <si>
    <t>КЛЭП 0,4 кВ от ТП 68 (дог. тех. прис. № 25398/П от 25.02.22 г.) Энгельсские МЭС</t>
  </si>
  <si>
    <t>M_ОТП004</t>
  </si>
  <si>
    <t>1.1.3</t>
  </si>
  <si>
    <t>Реконструкция воздушных линий (ВЛЭП 6-10кВ) по договорам ТП</t>
  </si>
  <si>
    <t>1.1.3.1</t>
  </si>
  <si>
    <t>Достройка ВЛ-10кВ ф.1022 ПС"Жасминный" по дог. №24502/П от 30.07.2021 г. УКС, СЭП</t>
  </si>
  <si>
    <t>M_ОТП005</t>
  </si>
  <si>
    <t>1.1.3.2</t>
  </si>
  <si>
    <t>Монтаж ВЛ-10кВ дог. тех. присоед. №23188/П от 07.089.2020 г.Тарасенко Н.А., Балашовские МЭС</t>
  </si>
  <si>
    <t>M_ОТП006</t>
  </si>
  <si>
    <t>1.1.3.3</t>
  </si>
  <si>
    <t>Строительство ВЛ-6кВ до проект. КТПН по дог. 24825 от 30.09.2021 г. ИП Малышева Ю.С., Вольские ГЭС</t>
  </si>
  <si>
    <t>M_ОТП007</t>
  </si>
  <si>
    <t>1.1.3.4</t>
  </si>
  <si>
    <t>Реконструкция ВЛЗ-6 кВ Ф-14 от ТП-14 согл дог. №25574/П от 30.06.2022 г. МУ "Спортивная школа" ВМР, Вольские ГЭС</t>
  </si>
  <si>
    <t>M_ОТП008</t>
  </si>
  <si>
    <t>1.1.3.5</t>
  </si>
  <si>
    <t>Монтаж ВЛ-10 кВ Ф-12 РП-9 по дог.тех.прис. 24578/П от 13.08.2021 ИП Амриев А.К., Балаковские ГЭС</t>
  </si>
  <si>
    <t>M_ОТП009</t>
  </si>
  <si>
    <t>1.1.3.6</t>
  </si>
  <si>
    <t>Монтаж ВЛ-6кВ Ф14 с РЛНДЗ -6 на оп14-00/37 Ф-14 дог.тех.прис.22788/П от 06.07.20 ООО "ВанкорскоеУТТ",  Балаковские ГЭС</t>
  </si>
  <si>
    <t>M_ОТП010</t>
  </si>
  <si>
    <t>1.1.3.7</t>
  </si>
  <si>
    <t>Монтаж ВЛ-10кВ Ф-1018 от ТП-41 по дог.тех. присоед.25283/П от 12.01.22 ГУ МЧС России по Саратовской  (550р), Красноармейские ГЭС</t>
  </si>
  <si>
    <t>M_ОТП011</t>
  </si>
  <si>
    <t>1.1.3.8</t>
  </si>
  <si>
    <t>Монтаж двухцепной ВЛ-10кВ по дог. 24459/П от 12.07.21 АО "МЗ Балаково", Балаковские ГЭС</t>
  </si>
  <si>
    <t>M_ОТП012</t>
  </si>
  <si>
    <t>1.1.3.9</t>
  </si>
  <si>
    <t>Строительство ВЛ-10кВ от КРУН-10 Дог.тех присоед.№22679/П от 21.05.2020 Промэнерго, Балаковские ГЭС</t>
  </si>
  <si>
    <t>M_ОТП013</t>
  </si>
  <si>
    <t>1.1.3.10</t>
  </si>
  <si>
    <t>Стр-во ВЛ-6кВ ТП-21 по дог. тех. прис. 25164/П от 10.12.2021г. Котельникова О.В., Марксовские ГЭС</t>
  </si>
  <si>
    <t>M_ОТП014</t>
  </si>
  <si>
    <t>1.1.3.11</t>
  </si>
  <si>
    <t>Стр-во ВЛ-6кВ от опоры №17-00/51 до проек КТП по дог.тех. прис.24587/П от 03.08.21 Ситкалиева Ж.М., Марксовские ГЭС</t>
  </si>
  <si>
    <t>M_ОТП015</t>
  </si>
  <si>
    <t>1.1.3.12</t>
  </si>
  <si>
    <t>Строительство ВЛИ-10кВ Ф-1014 ПС "Молот" 35/10кВ по дог. 25488/П от 13.04.2022г. ООО "Петровские хлеба", Петровские ГЭС</t>
  </si>
  <si>
    <t>M_ОТП016</t>
  </si>
  <si>
    <t>1.1.3.13</t>
  </si>
  <si>
    <t>Монтаж РЛНД на ВЛ-6 кВ Ф-619Б по дог. №24676/П от 20.08.2021 г. Мищенко Г.П., Пугачевские ГЭС</t>
  </si>
  <si>
    <t>M_ОТП017</t>
  </si>
  <si>
    <t>1.1.3.14</t>
  </si>
  <si>
    <t>ВЛЭП 6 Фид.7 (дог. тех. прис. № 24083/П от 26.05.21 г.) Иво Н.Р., Энгельсские МЭС</t>
  </si>
  <si>
    <t>M_ОТП018</t>
  </si>
  <si>
    <t>1.1.3.15</t>
  </si>
  <si>
    <t>ВЛЭП 6 Фид. 657 ф.412  дог. тех. прис. № 24616/П от 12.08.2021 г.)  ООО СЗ Мечта, Энгельсские МЭС</t>
  </si>
  <si>
    <t>M_ОТП019</t>
  </si>
  <si>
    <t>1.1.4</t>
  </si>
  <si>
    <t>Реконструкция воздушных линий (ВЛЭП 0,4кВ) по договорам ТП</t>
  </si>
  <si>
    <t>1.1.4.1</t>
  </si>
  <si>
    <t>Стр-во ВЛ-0,4кВ КТП-115, Ф-1029, по дог. тех.прис.№24231/П от 15.06.2021г. ИП Липкин С.П., Ершовские МЭС</t>
  </si>
  <si>
    <t>M_ОТП020</t>
  </si>
  <si>
    <t>1.1.4.2</t>
  </si>
  <si>
    <t>Стр-во ВЛ-0,4кВ КТП-30, Ф-1001, по дог. тех.прис.№24487/П от 13.07.2021г. Нигматьянов Е.Ю (550р) Ершовские МЭС</t>
  </si>
  <si>
    <t>M_ОТП021</t>
  </si>
  <si>
    <t>1.1.4.3</t>
  </si>
  <si>
    <t>Стр-во ВЛ-0,23кВ КТП-10, Ф-1005, по дог. тех.прис.№24433/П от 12.08.2021г. Чернышов А.Ф. (550р), Ершовские МЭС</t>
  </si>
  <si>
    <t>M_ОТП022</t>
  </si>
  <si>
    <t>1.1.4.4</t>
  </si>
  <si>
    <t>Стр-во ВЛИ-0,4 кВ от ГКТП-10 по дог. тех.прис.№26080/П от 29.07.2022 г. Агоян Н.М. (550р), Ершовские МЭС</t>
  </si>
  <si>
    <t>M_ОТП023</t>
  </si>
  <si>
    <t>1.1.4.5</t>
  </si>
  <si>
    <t>Монтаж СИП от ЗТП-5 по дог. тех.прис.№25964/П от 27.06.2022 г. Амбарданян Г.О. (550р), Ершовские МЭС</t>
  </si>
  <si>
    <t>M_ОТП024</t>
  </si>
  <si>
    <t>1.1.4.6</t>
  </si>
  <si>
    <t>Стр-во ВЛ-0,23кВ от ЗТП-28А по дог. тех.прис.№25764/П от 06.06.2022 г. Афанасьев Ю.В. (550р), Ершовские МЭС</t>
  </si>
  <si>
    <t>M_ОТП025</t>
  </si>
  <si>
    <t>1.1.4.7</t>
  </si>
  <si>
    <t>Монтаж ВЛ-0,4 кВ от ЗТП-44 по дог. №24926/П от 10.11.2021 г. Ашигалиев А.А. (550р), Ершовские МЭС</t>
  </si>
  <si>
    <t>M_ОТП026</t>
  </si>
  <si>
    <t>1.1.4.8</t>
  </si>
  <si>
    <t>ВЛ-0,23 кВ от ЗТП-33 по дог. №24765/П от  16.09.2021 г. Белокопытов Е.Е.  (550р), Ершовские МЭС</t>
  </si>
  <si>
    <t>M_ОТП027</t>
  </si>
  <si>
    <t>1.1.4.9</t>
  </si>
  <si>
    <t>Стр-во ВЛИ-0,23 кВ от ЗТП-29 по дог. тех.прис.№25762/П от 20.05.2022 г. Гайворонский С.Н. (550р), Ершовские МЭС</t>
  </si>
  <si>
    <t>M_ОТП028</t>
  </si>
  <si>
    <t>1.1.4.10</t>
  </si>
  <si>
    <t>Стр-во ВЛ-0,4кВ от ЗТП-44 по дог. тех.прис.№25830/П от 06.06.2022 г. Дворецкий С.Ю. (550р), Ершовские МЭС</t>
  </si>
  <si>
    <t>M_ОТП029</t>
  </si>
  <si>
    <t>1.1.4.11</t>
  </si>
  <si>
    <t>Стр-во ВЛ-0,4кВ от КТП-20 по дог. тех.прис.№26164/П от 09.08.2022 г. Иваненко К.А., Ершовские МЭС</t>
  </si>
  <si>
    <t>M_ОТП030</t>
  </si>
  <si>
    <t>1.1.4.12</t>
  </si>
  <si>
    <t>ВЛ-0,4 кВ от ЗТП-28А по дог. №24768/П от 20.09.2021 г. Колесников В.А. (550р) Ершовские МЭС</t>
  </si>
  <si>
    <t>M_ОТП031</t>
  </si>
  <si>
    <t>1.1.4.13</t>
  </si>
  <si>
    <t>Стр-во ВЛ-0,4кВ от КТП-75 по дог. тех.прис.№25834/П от 08.06.2022 г. Кусиков В.А., Ершовские МЭС</t>
  </si>
  <si>
    <t>M_ОТП032</t>
  </si>
  <si>
    <t>1.1.4.14</t>
  </si>
  <si>
    <t>ВЛ-0,4 кВ от ЗТП-28А по дог. №25062/П от 12.11.2021 г. Лисняк О.В. (550р), Ершовские МЭС</t>
  </si>
  <si>
    <t>M_ОТП033</t>
  </si>
  <si>
    <t>1.1.4.15</t>
  </si>
  <si>
    <t>Стр-во ВЛИ-0,23 кВ от ЗТП-44 по дог. тех.прис.№25977/П от 28.06.2022 г. Луконин М.И. (550р), Ершовские МЭС</t>
  </si>
  <si>
    <t>M_ОТП034</t>
  </si>
  <si>
    <t>1.1.4.16</t>
  </si>
  <si>
    <t>Монтаж СИП от КТП-30 по дог. тех.прис.№25662/П от 27.04.2022 г. Марченко М.А. (550р), Ершовские МЭС</t>
  </si>
  <si>
    <t>M_ОТП035</t>
  </si>
  <si>
    <t>1.1.4.17</t>
  </si>
  <si>
    <t>Стр-во ВЛИ-0,23 кВ от ЗТП-44 по дог. тех.прис.№26328/П от 31.08.2022 г. Поздняков С.А., Ершовские МЭС</t>
  </si>
  <si>
    <t>M_ОТП036</t>
  </si>
  <si>
    <t>1.1.4.18</t>
  </si>
  <si>
    <t>ВЛ-0,4 кВ от ЗТП-44 по дог. №24764/П от 06.09.2021 г. Сосина Е.В. (550р), Ершовские МЭС</t>
  </si>
  <si>
    <t>M_ОТП037</t>
  </si>
  <si>
    <t>1.1.4.19</t>
  </si>
  <si>
    <t>Монтаж ВЛИ-0,4 кВ от ЗТП-11 по дог. тех.прис.№26071/П от 15.07.2022 г. Спирина С.В. (550р), Ершовские МЭС</t>
  </si>
  <si>
    <t>M_ОТП038</t>
  </si>
  <si>
    <t>1.1.4.20</t>
  </si>
  <si>
    <t>Стр-во ВЛИ-0,23 кВ от ЗТП-74 по дог. тех.прис.№25913/П от 22.06.2022 г. Степин А.В. (550р), Ершовские МЭС</t>
  </si>
  <si>
    <t>M_ОТП039</t>
  </si>
  <si>
    <t>1.1.4.21</t>
  </si>
  <si>
    <t>Монтаж СИП от КТП-6 по дог. тех.прис.№25638/П от 24.05.2022 г. Федорков В.В., Ершовские МЭС</t>
  </si>
  <si>
    <t>M_ОТП040</t>
  </si>
  <si>
    <t>1.1.4.22</t>
  </si>
  <si>
    <t>Стр-во ВЛ-0,23кВ ЗТП-28А, Ф-1032 по дог. тех.прис.№25172/П от 13.12.2021г. Шахова Л.Н. (550р), Ершовские МЭС</t>
  </si>
  <si>
    <t>M_ОТП041</t>
  </si>
  <si>
    <t>1.1.4.23</t>
  </si>
  <si>
    <t>Монтаж ВЛ-0,4 кВ от КТП-66 по дог. №25166/П от 09.12.2021 г. Шпакова М.В. (550р), Ершовские МЭС</t>
  </si>
  <si>
    <t>M_ОТП042</t>
  </si>
  <si>
    <t>1.1.4.24</t>
  </si>
  <si>
    <t>Монтаж СИП от ЗТП-44 по дог. тех.прис.№25848/П от 07.06.2022 г. Шурыгин А.И. (550р), Ершовские МЭС</t>
  </si>
  <si>
    <t>M_ОТП043</t>
  </si>
  <si>
    <t>1.1.4.25</t>
  </si>
  <si>
    <t>Строительство ВЛ-0,4кВ ТП-7 по дог. №25907/П от 20.06.2022 г. Кодиров Т.Д., СЭП</t>
  </si>
  <si>
    <t>M_ОТП044</t>
  </si>
  <si>
    <t>1.1.4.26</t>
  </si>
  <si>
    <t>ВЛИ-0,4кВ от РУ-0,4кВ КТП-44 до опоры №44-1/01-1, договор 25151/П от 02.12.2021г. ООО "ИнвестКиноПро, Энгельсские МЭС Краснокутское отделение</t>
  </si>
  <si>
    <t>M_ОТП045</t>
  </si>
  <si>
    <t>1.1.4.27</t>
  </si>
  <si>
    <t>ВЛИ-0,4кВ от опоры №100-1/3 до опоры №100-2/1-5,  договор №25517/П Азарян С. А./Азарян Самсон Аршалу (550р), Энгельсские МЭС Краснокутское отделение</t>
  </si>
  <si>
    <t>M_ОТП046</t>
  </si>
  <si>
    <t>1.1.4.28</t>
  </si>
  <si>
    <t>ВЛИ-0,4кВ от опоры №122-2/2-1 до опоры №122-2/2-1-1 договор №24978/П от 16.11.2021г. Бурданов В. А. (550р), Энгельсские МЭС Краснокутское отделение</t>
  </si>
  <si>
    <t>M_ОТП047</t>
  </si>
  <si>
    <t>1.1.4.29</t>
  </si>
  <si>
    <t>ВЛ-0,23кВ от опоры №39-2/6 до опоры №39-2/2-1  договор №25443/П от 16.03.22г. Еременко П. А. (550р), Энгельсские МЭС Краснокутское отделение</t>
  </si>
  <si>
    <t>M_ОТП048</t>
  </si>
  <si>
    <t>1.1.4.30</t>
  </si>
  <si>
    <t>ВЛ-0,4кВ от опоры №70-1/12 до опоры №70-1/14  договор №25261/П от 20.01.22г. Ильичев С. В. (550р), Энгельсские МЭС Краснокутское отделение</t>
  </si>
  <si>
    <t>M_ОТП049</t>
  </si>
  <si>
    <t>1.1.4.31</t>
  </si>
  <si>
    <t>ВЛ-0,4кВ от КТП-54 договор №25298/П от 24.01.2022 г. Щербакова Л.А. (550р), Энгельсские МЭС Краснокутское отделение</t>
  </si>
  <si>
    <t>M_ОТП050</t>
  </si>
  <si>
    <t>1.1.4.32</t>
  </si>
  <si>
    <t>Монтаж ВЛ-0,4 кВ от КТП-21.17 по дог.тех. прис. №25622/П от 18.04.2022 г. Тюнин Д.А., Балашовские МЭС</t>
  </si>
  <si>
    <t>M_ОТП051</t>
  </si>
  <si>
    <t>1.1.4.33</t>
  </si>
  <si>
    <t>Монтаж ВЛ-0,4 кВ от ЗТП-7 по дог.24633/П от 24.08.2021 г. Троицкая И.С. (550р), Ртищевские ГЭС</t>
  </si>
  <si>
    <t>M_ОТП052</t>
  </si>
  <si>
    <t>1.1.4.34</t>
  </si>
  <si>
    <t>Монтаж СИП от ТП-59 дог.25758/П от 04.07.2022 г. МУ "Административно-хоз-ая группа РМР СО", Ртищевские ГЭС</t>
  </si>
  <si>
    <t>M_ОТП053</t>
  </si>
  <si>
    <t>1.1.4.35</t>
  </si>
  <si>
    <t>Монтаж провода А-35 ТП-3 по дог. 26152/П от 02.08.2022 г. Бойко М.А., Ртищевские ГЭС</t>
  </si>
  <si>
    <t>M_ОТП054</t>
  </si>
  <si>
    <t>1.1.4.36</t>
  </si>
  <si>
    <t>Монтаж ВЛ-0,4кВ от ТП-4 по дог. 26277/П от 29.08.2022 г.  Давыдова Е.В., Ртищевские ГЭС</t>
  </si>
  <si>
    <t>M_ОТП055</t>
  </si>
  <si>
    <t>1.1.4.37</t>
  </si>
  <si>
    <t>Монтаж СИП ТП-32 по дог. 25738/П от 27.05.2022 г. Захарова Е.В. (550р), Ртищевские ГЭС</t>
  </si>
  <si>
    <t>M_ОТП056</t>
  </si>
  <si>
    <t>1.1.4.38</t>
  </si>
  <si>
    <t>Монтаж ВЛ-0,4 кВ от ТП-33 по дог. 26124/П от 28.07.2022 г. Кириллова Н.А., Ртищевские ГЭС</t>
  </si>
  <si>
    <t>M_ОТП057</t>
  </si>
  <si>
    <t>1.1.4.39</t>
  </si>
  <si>
    <t>Монтаж СИП от ТП-9 дог. 25526/П от 06.04.2022 г. Махмудян Р.А., Ртищевские ГЭС</t>
  </si>
  <si>
    <t>M_ОТП058</t>
  </si>
  <si>
    <t>1.1.4.40</t>
  </si>
  <si>
    <t>Монтаж ВЛ-0,4кВ ТП-27 по дог. 24560/П от 30.07.2021 г. ПАО "МТС", Ртищевские ГЭС</t>
  </si>
  <si>
    <t>M_ОТП059</t>
  </si>
  <si>
    <t>1.1.4.41</t>
  </si>
  <si>
    <t>Строительство ВЛ-0,4кВ от ТП-15 по дог. 24876/П от 19.10.2021 г. ПАО "МТС", Ртищевские ГЭС</t>
  </si>
  <si>
    <t>M_ОТП060</t>
  </si>
  <si>
    <t>1.1.4.42</t>
  </si>
  <si>
    <t>Монтаж СИП ТП-88 по дог. 25602/П от 21.04.2022 г. Тареев Д.В. (550р), Ртищевские ГЭС</t>
  </si>
  <si>
    <t>M_ОТП061</t>
  </si>
  <si>
    <t>1.1.4.43</t>
  </si>
  <si>
    <t>Замена СИП-4 по дог.24706/П от 09.11.2021 г. ООО "Технология и селекция", Ртищевские ГЭС</t>
  </si>
  <si>
    <t>M_ОТП062</t>
  </si>
  <si>
    <t>1.1.4.44</t>
  </si>
  <si>
    <t>Стр-во ВЛ-0,4кВ от ТП-7 по дог. 25771/П от 23.05.2022 г. Ушаков К.В., Ртищевские ГЭС</t>
  </si>
  <si>
    <t>M_ОТП063</t>
  </si>
  <si>
    <t>1.1.4.45</t>
  </si>
  <si>
    <t>Монтаж СИП ТП-3 по дог. 25287/П от 25.01.2022 г. Фоменко З.В., Ртищевские ГЭС</t>
  </si>
  <si>
    <t>M_ОТП064</t>
  </si>
  <si>
    <t>1.1.4.46</t>
  </si>
  <si>
    <t>Монтаж опоры по договору тех присоед.№ 24337 /П от 18.06.2021г. Фунтикова М.В. (550р) Вольские ГЭС</t>
  </si>
  <si>
    <t>M_ОТП065</t>
  </si>
  <si>
    <t>1.1.4.47</t>
  </si>
  <si>
    <t>Строительство ВЛ-0,4кВ КТПН-144 по дог. 24965 от 26.10.2021 г. Борисова Т.В. (550р), Вольские ГЭС</t>
  </si>
  <si>
    <t>M_ОТП066</t>
  </si>
  <si>
    <t>1.1.4.48</t>
  </si>
  <si>
    <t>Строительство ВЛИ-0,4кВ КТПН-38 по дог. 24703 от 27.08.2021 г. Воропаева В.В. (550р), Вольские ГЭС</t>
  </si>
  <si>
    <t>M_ОТП067</t>
  </si>
  <si>
    <t>1.1.4.49</t>
  </si>
  <si>
    <t>Строительство ВЛ-0,4кВ ТП-106  по дог. №24968/П от 12.11.2021 г. ПАО "Вымпелком", Вольские ГЭС</t>
  </si>
  <si>
    <t>M_ОТП068</t>
  </si>
  <si>
    <t>1.1.4.50</t>
  </si>
  <si>
    <t>Монтаж ВЛИ-0,4кВ ТП-18а Ф.18 по дог.№22427/П от 05.03.2020 г. ГБУ СРЦ "Волжанка" (550р), Вольские ГЭС</t>
  </si>
  <si>
    <t>M_ОТП069</t>
  </si>
  <si>
    <t>1.1.4.51</t>
  </si>
  <si>
    <t>Монтаж СИП-2 3х70 от РУ-0,4кВ ТП-83  по дог.№21585/П от 01.08.2019 г. Григорян М.А., Вольские ГЭС</t>
  </si>
  <si>
    <t>M_ОТП070</t>
  </si>
  <si>
    <t>1.1.4.52</t>
  </si>
  <si>
    <t>Монтаж ВЛИ-0,4кВ ТП-18 по дог.№20582/П от 20.12.2018 г. Дмитрюк Н.Н. (550р), Вольские ГЭС</t>
  </si>
  <si>
    <t>M_ОТП071</t>
  </si>
  <si>
    <t>1.1.4.53</t>
  </si>
  <si>
    <t>Монтаж ВЛ-0,4кВ ТП-147 по дог. №23978/П от 08.04.2021 г. Киракосян Г.А., Вольские ГЭС</t>
  </si>
  <si>
    <t>M_ОТП072</t>
  </si>
  <si>
    <t>1.1.4.54</t>
  </si>
  <si>
    <t>Монтаж СИП от ТП-45 по дог.№26208/П от 15.08.2022 г. ИП Клочков М.В.,Вольские ГЭС</t>
  </si>
  <si>
    <t>M_ОТП073</t>
  </si>
  <si>
    <t>1.1.4.55</t>
  </si>
  <si>
    <t>Монтаж ВЛИ-0,4кВ ТП-84 ТП-18 по дог.№20232 от 03.10.2018 г. МОУ Лицей №2, Вольские ГЭС</t>
  </si>
  <si>
    <t>M_ОТП074</t>
  </si>
  <si>
    <t>1.1.4.56</t>
  </si>
  <si>
    <t>Монтаж ВЛ-0,4 кВ от ТП-14 по дог.№25787/П от 30.05.2022 г. Попова Н.В. (550р),Вольские ГЭС</t>
  </si>
  <si>
    <t>M_ОТП075</t>
  </si>
  <si>
    <t>1.1.4.57</t>
  </si>
  <si>
    <t>Строительство ВЛ-0,4кВ ТП-155 по дог. 24830 от 13.10.2021 г. Ревин В.В. (550р), Вольские ГЭС</t>
  </si>
  <si>
    <t>M_ОТП076</t>
  </si>
  <si>
    <t>1.1.4.58</t>
  </si>
  <si>
    <t>Строительство ВЛ-0,4кВ от ТП-125 по дог. 25424 от 14.03.2022 г. Руфина Л.А. (550р), Вольские ГЭС</t>
  </si>
  <si>
    <t>M_ОТП077</t>
  </si>
  <si>
    <t>1.1.4.59</t>
  </si>
  <si>
    <t>Строительство ВЛИ-0,4кВ ТП-142 по дог. 24808 от 27.09.2021 г. Савчук А.В. (550р), Вольские ГЭС</t>
  </si>
  <si>
    <t>M_ОТП078</t>
  </si>
  <si>
    <t>1.1.4.60</t>
  </si>
  <si>
    <t>Строительство ВЛ-0,4кВ ТП-220 по дог. 24927 от 26.10.2021 г. Черняк С.Л. (550р), Вольские ГЭС</t>
  </si>
  <si>
    <t>M_ОТП079</t>
  </si>
  <si>
    <t>1.1.4.61</t>
  </si>
  <si>
    <t>Строительство ВЛ-0,4кВ ТП-6 по дог. №24795/П от 15.09.2021 г. Юрзанов Р.А. (550р), Вольские ГЭС</t>
  </si>
  <si>
    <t>M_ОТП080</t>
  </si>
  <si>
    <t>1.1.4.62</t>
  </si>
  <si>
    <t>Строительство ВЛ-0,4кВ ТП-40 по дог. №24807/П от 27.09.2021 г. Яснев Ю.И. (550р), Вольские ГЭС</t>
  </si>
  <si>
    <t>M_ОТП081</t>
  </si>
  <si>
    <t>1.1.4.63</t>
  </si>
  <si>
    <t>Замена провода ВЛ-0,4кВ ГКТП-107 по дог. 24750/П от 01.09.2021 г. Храпугин О.Е. (550р), Балашовские МЭС Калининское отделение</t>
  </si>
  <si>
    <t>M_ОТП082</t>
  </si>
  <si>
    <t>1.1.4.64</t>
  </si>
  <si>
    <t>Замена провода ВЛ-0,4кВ ЗТП-42 по дог. 25344/П от 11.02.2022 г. ИП Андриянова О.Н.,  Балашовские МЭС Калининское отделение</t>
  </si>
  <si>
    <t>M_ОТП083</t>
  </si>
  <si>
    <t>1.1.4.65</t>
  </si>
  <si>
    <t>Строительство ВЛ-0,23 кВ от ЗТП-42 по дог. 26201/П от 11.08.2022 г. ИП Андриянова О.Н.,  Балашовские МЭС Калининское отделение</t>
  </si>
  <si>
    <t>M_ОТП084</t>
  </si>
  <si>
    <t>1.1.4.66</t>
  </si>
  <si>
    <t>Строительство ВЛИ-0,4кВ ГКТП-29  Ф-1028 по дог. №25685/П от 05.05.2022 г. Бачанов И.С. (550р),  Балашовские МЭС Калининское отделение</t>
  </si>
  <si>
    <t>M_ОТП085</t>
  </si>
  <si>
    <t>1.1.4.67</t>
  </si>
  <si>
    <t>Замена СИП ГКТП-13 ВЛ-0,4 кВ Ф-2  по дог. 25235/П от 12.01.2022 г. Кириллова М.А.,  Балашовские МЭС Калининское отделение</t>
  </si>
  <si>
    <t>M_ОТП086</t>
  </si>
  <si>
    <t>1.1.4.68</t>
  </si>
  <si>
    <t>Достройка ВЛ-0,4кВ ГКТП-29 по дог. 25057/П от 26.11.2021 г. ООО "Металл-Сити",  Балашовские МЭС Калининское отделение</t>
  </si>
  <si>
    <t>M_ОТП087</t>
  </si>
  <si>
    <t>1.1.4.69</t>
  </si>
  <si>
    <t>Строительство ВЛИ-0,4кВ от КТП-81 по дог. 25559/П от 16.05.2022 г. ФКУ "Нижне-Волжское управление ,  Балашовские МЭС Калининское отделение</t>
  </si>
  <si>
    <t>M_ОТП088</t>
  </si>
  <si>
    <t>1.1.4.70</t>
  </si>
  <si>
    <t>Строительство ВЛИ-0,4кВ от КТП-81 по дог. 25560/П от 16.05.2022 г. ФКУ "Нижне-Волжское управление,  Балашовские МЭС Калининское отделение</t>
  </si>
  <si>
    <t>M_ОТП089</t>
  </si>
  <si>
    <t>1.1.4.71</t>
  </si>
  <si>
    <t>Строительство ВЛ-0,4 кВ ТП-215 по дог. №25223/П от 12.01.2022 г. Сморчкова С.В. (550р), Аркадакские ГЭС</t>
  </si>
  <si>
    <t>M_ОТП090</t>
  </si>
  <si>
    <t>1.1.4.72</t>
  </si>
  <si>
    <t>Строительство ВЛ-0,4 кВ от ТП-87 согл. дог. 25596/П от 19.04.22 г. Беглецов А.Н. (550р), Аткарские ГЭС</t>
  </si>
  <si>
    <t>M_ОТП091</t>
  </si>
  <si>
    <t>1.1.4.73</t>
  </si>
  <si>
    <t>Строительство ВЛ-0,4 кВ от ТП-24 согл. дог. 25334/П от 31.01.21г. Кориков С.А. (550р), Аткарские ГЭС</t>
  </si>
  <si>
    <t>M_ОТП092</t>
  </si>
  <si>
    <t>1.1.4.74</t>
  </si>
  <si>
    <t>Строительство ВЛ-0,4 кВ от ТП-4 согл. дог. 24827/П от 11.10.21г. Слепынцева О.В. (550р), Аткарские ГЭС</t>
  </si>
  <si>
    <t>M_ОТП093</t>
  </si>
  <si>
    <t>1.1.4.75</t>
  </si>
  <si>
    <t>Строительство ВЛ-0,4 кВ от ТП-133 согл. дог. 24395/П от 30.06.21г. ООО "Т2 Мобайл", Аткарские ГЭС</t>
  </si>
  <si>
    <t>M_ОТП094</t>
  </si>
  <si>
    <t>1.1.4.76</t>
  </si>
  <si>
    <t>Монтаж ВЛ-0,4 кВ от ТП-120 согл. дог. 25763/П от 23.05.22 г. Чирков Ю.Н. (550р), Аткарские ГЭС</t>
  </si>
  <si>
    <t>M_ОТП095</t>
  </si>
  <si>
    <t>1.1.4.77</t>
  </si>
  <si>
    <t>Строительство ВЛ-0,4 кВ от ТП-25 согл. дог. 24689/П от 23.08.21г. Шерстюков А.Н. (550р), Аткарские ГЭС</t>
  </si>
  <si>
    <t>M_ОТП096</t>
  </si>
  <si>
    <t>1.1.4.78</t>
  </si>
  <si>
    <t>Стр-во ВЛ-0,4 кВ РП-9 по дог. тех.прис. 24475/П от 17.08.21г. Анохина В.В. (550р), Балаковские ГЭС</t>
  </si>
  <si>
    <t>M_ОТП097</t>
  </si>
  <si>
    <t>1.1.4.79</t>
  </si>
  <si>
    <t>Монтаж ВЛ-0,4 кВ РП-9 по дог. 20363/П Аракелян Н.Г., 20362/П ПАО "Мегафон" , Балаковские ГЭС</t>
  </si>
  <si>
    <t>M_ОТП098</t>
  </si>
  <si>
    <t>1.1.4.80</t>
  </si>
  <si>
    <t>Стр-во ВЛ-0,4 кВ КТП-242 по дог. тех.прис. 25175/П от 09.12.21г. Буланова Е.А. (550р), Балаковские ГЭС</t>
  </si>
  <si>
    <t>M_ОТП099</t>
  </si>
  <si>
    <t>1.1.4.81</t>
  </si>
  <si>
    <t>Стр-во ВЛ-0,4 кВ КТП-916 по дог. тех.прис. 25199/П от 16.12.21г. ООО "Ветеран", Балаковские ГЭС</t>
  </si>
  <si>
    <t>M_ОТП100</t>
  </si>
  <si>
    <t>1.1.4.82</t>
  </si>
  <si>
    <t>Стр-во ВЛ-0,23 кВ КТП-281 по дог. тех.прис. 24833/П от 11.10.21г. Гафаров Н.Г. (550р), Балаковские ГЭС</t>
  </si>
  <si>
    <t>M_ОТП101</t>
  </si>
  <si>
    <t>1.1.4.83</t>
  </si>
  <si>
    <t>Стр-во ВЛ-0,4 кВ КТП-924 по дог. тех.прис. 24878/П от 11.11.21г. Глазков А.М. (550р), Балаковские ГЭС</t>
  </si>
  <si>
    <t>M_ОТП102</t>
  </si>
  <si>
    <t>1.1.4.84</t>
  </si>
  <si>
    <t>Строительство ВЛ-0,4 кВ КТП-241 по дог. тех.прис. 25809/П от 30.05.2022 г. Давыдов Д.А. (550р), Балаковские ГЭС</t>
  </si>
  <si>
    <t>M_ОТП103</t>
  </si>
  <si>
    <t>1.1.4.85</t>
  </si>
  <si>
    <t>Стр-во ВЛ-0,4 кВ КТП-935 по дог. тех.прис. 24575/П от 20.09.21г. Жулев А.В., Балаковские ГЭС</t>
  </si>
  <si>
    <t>M_ОТП104</t>
  </si>
  <si>
    <t>1.1.4.86</t>
  </si>
  <si>
    <t>Монтаж 2-х фазных проводов КТП-210 по дог.тех.прис.№24756/П от 08.09.21г. Задорожный Д.В. (550р), Балаковские ГЭС</t>
  </si>
  <si>
    <t>M_ОТП105</t>
  </si>
  <si>
    <t>1.1.4.87</t>
  </si>
  <si>
    <t>Строительство ВЛ-0,4 кВ от ТП-213 по дог. тех.прис. 25865/П от 10.06.2022 г. Захарова Е.С. (550р), Балаковские ГЭС</t>
  </si>
  <si>
    <t>M_ОТП106</t>
  </si>
  <si>
    <t>1.1.4.88</t>
  </si>
  <si>
    <t>Стр-во ВЛ-0,4 кВ КТП-927 по дог. тех.прис. 25036/П от 17.11.21г. Карелина Г.И. (550р), Балаковские ГЭС</t>
  </si>
  <si>
    <t>M_ОТП107</t>
  </si>
  <si>
    <t>1.1.4.89</t>
  </si>
  <si>
    <t>Монтаж ВЛ-0,4кВ КТП-158 по дог. тех. присоед. №12822/П от 04.08.2014 г. Ледяев Б.П. (550р), Балаковские ГЭС</t>
  </si>
  <si>
    <t>M_ОТП108</t>
  </si>
  <si>
    <t>1.1.4.90</t>
  </si>
  <si>
    <t>Строительство ВЛ-0,4 кВ от КТП-158 по дог. тех.прис. 25372/П от 10.03.2022 г. Мамедов И.Д.О. (550р), Балаковские ГЭС</t>
  </si>
  <si>
    <t>M_ОТП109</t>
  </si>
  <si>
    <t>1.1.4.91</t>
  </si>
  <si>
    <t>Монтаж ЛЭП-0,4кВ ТП 9-9  (в рамках дог. тех.присоединения 16456/П от 19.07.2016 Ткачук) (550р), Балаковские ГЭС</t>
  </si>
  <si>
    <t>M_ОТП110</t>
  </si>
  <si>
    <t>1.1.4.92</t>
  </si>
  <si>
    <t>Стр-во ВЛ-0,4 кВ ТП 9-9 по дог. тех.прис. 24438/П от 01.07.21г. Насырова Р.А., Балаковские ГЭС</t>
  </si>
  <si>
    <t>M_ОТП111</t>
  </si>
  <si>
    <t>1.1.4.93</t>
  </si>
  <si>
    <t>Стр-во ВЛ-0,23 кВ от МТП-223 по дог. тех.прис. 25366/П от 11.02.22 г. ФКУ "Нижне-Волжское управление (550р), Балаковские ГЭС</t>
  </si>
  <si>
    <t>M_ОТП112</t>
  </si>
  <si>
    <t>1.1.4.94</t>
  </si>
  <si>
    <t xml:space="preserve">Стр-во ВЛ-0,23 кВ от ТП-7-4 по дог. тех.прис. 25367/П от 11.02.22 г. ФКУ "Нижне-Волжское управление, Балаковские ГЭС </t>
  </si>
  <si>
    <t>M_ОТП113</t>
  </si>
  <si>
    <t>1.1.4.95</t>
  </si>
  <si>
    <t>Монтаж ВЛ-0,4кВ РП-9 по дог. тех. присоед. №24737/П от 02.09.2021 г. Пантус Е.Г., Балаковские ГЭС</t>
  </si>
  <si>
    <t>M_ОТП114</t>
  </si>
  <si>
    <t>1.1.4.96</t>
  </si>
  <si>
    <t>Стр-во ВЛ-0,4 кВ КТП-232 по дог. тех.прис. 24661/П от 18.08.21г. Пащенко А.В. (550р), Балаковские ГЭС</t>
  </si>
  <si>
    <t>M_ОТП115</t>
  </si>
  <si>
    <t>1.1.4.97</t>
  </si>
  <si>
    <t>Стр-во ВЛ-0,4 кВ КТП-243 по дог. тех.прис. 25543/П от 12.04.22г. Перевознюк К.Э. (550р), Балаковские ГЭС</t>
  </si>
  <si>
    <t>M_ОТП116</t>
  </si>
  <si>
    <t>1.1.4.98</t>
  </si>
  <si>
    <t>Стр-во ВЛ-0,4 кВ МТП-959 по дог. тех.прис. 24493/П от 19.07.21г. Продеус Л.Н. (550р), Балаковские ГЭС</t>
  </si>
  <si>
    <t>M_ОТП117</t>
  </si>
  <si>
    <t>1.1.4.99</t>
  </si>
  <si>
    <t>Стр-во ВЛ-0,4кВ ТП-79 по дог. тех.прис. 20637/П ИП Сорокин В.А. (550р), Балаковские ГЭС</t>
  </si>
  <si>
    <t>M_ОТП118</t>
  </si>
  <si>
    <t>1.1.4.100</t>
  </si>
  <si>
    <t>Строительство ВЛ-0,4 кВ от КТП-242 по дог. тех.прис. 25515/П от 04.04.2022 г. Филиппова Л.П. (550р), Балаковские ГЭС</t>
  </si>
  <si>
    <t>M_ОТП119</t>
  </si>
  <si>
    <t>1.1.4.101</t>
  </si>
  <si>
    <t>Монтаж ВЛ-0,4 кВ ТП-34 по дог. тех. присоед. 25373/П от 03.03.2022 г. Шапкин Д.Г. (550р), Балаковские ГЭС</t>
  </si>
  <si>
    <t>M_ОТП120</t>
  </si>
  <si>
    <t>1.1.4.102</t>
  </si>
  <si>
    <t>Монтаж СИП от ТП-18 по дог.тех. присоед. 25280/П от 18.01.22 Бочков А.К. (550р), Красноармейские ГЭС</t>
  </si>
  <si>
    <t>M_ОТП121</t>
  </si>
  <si>
    <t>1.1.4.103</t>
  </si>
  <si>
    <t>Стр-во ВЛ-0,4кВ ТП-17 по дог.тех. присоед. 25096/П от 03.12.21 Волкова К.И. (550р), Красноармейские ГЭС</t>
  </si>
  <si>
    <t>M_ОТП122</t>
  </si>
  <si>
    <t>1.1.4.104</t>
  </si>
  <si>
    <t>Стр-во ВЛ-0,4кВ ТП-7 Ф-1021 по дог.тех. присоед.24797/П от 12.10.21 Канышева Ю.Н. (550р), Красноармейские ГЭС</t>
  </si>
  <si>
    <t>M_ОТП123</t>
  </si>
  <si>
    <t>1.1.4.105</t>
  </si>
  <si>
    <t>Строительство ВЛ-0,4кВ от ТП-10 по дог.тех. присоед.24524/П от 19.07.21 Костогрызов В.А. (550р), Красноармейские ГЭС</t>
  </si>
  <si>
    <t>M_ОТП124</t>
  </si>
  <si>
    <t>1.1.4.106</t>
  </si>
  <si>
    <t>Монтаж ВЛ-0,4кВ ТП-2 Ф-1025 по дог.тех. присоед.24725/П от 13.09.21 ГУЗ Саратовской области ,Красноармейские ГЭС</t>
  </si>
  <si>
    <t>M_ОТП125</t>
  </si>
  <si>
    <t>1.1.4.107</t>
  </si>
  <si>
    <t>Стр-во ВЛ-0,4кВ ТП-32 Ф-1027 по дог.тех. присоед.24754/П от 22.10.21 Никитин О.В (550р), Красноармейские ГЭС</t>
  </si>
  <si>
    <t>M_ОТП126</t>
  </si>
  <si>
    <t>1.1.4.108</t>
  </si>
  <si>
    <t>Монтаж СИП от ТП-7 по дог.тех. присоед. 25750/П от 23.05.22 Пивоваров В.Г. (550р), Красноармейские ГЭС</t>
  </si>
  <si>
    <t>M_ОТП127</t>
  </si>
  <si>
    <t>1.1.4.109</t>
  </si>
  <si>
    <t>Стр-во ВЛ-0,23кВ ТП-32 Ф-1027 по дог.тех. присоед.24449/П от 21.09.21 Рогожин И.С. (550р), Красноармейские ГЭС</t>
  </si>
  <si>
    <t>M_ОТП128</t>
  </si>
  <si>
    <t>1.1.4.110</t>
  </si>
  <si>
    <t>Монтаж СИП от ТП-17 по дог.тех. присоед. 25237/П от 12.01.22 Соляева М.В. (550р), Красноармейские ГЭС</t>
  </si>
  <si>
    <t>M_ОТП129</t>
  </si>
  <si>
    <t>1.1.4.111</t>
  </si>
  <si>
    <t>Монтаж СИП от ТП-8 по дог.тех. присоед. 24523/П от 28.07.21 МАУ "Стадион Авангард", Красноармейские ГЭС</t>
  </si>
  <si>
    <t>M_ОТП130</t>
  </si>
  <si>
    <t>1.1.4.112</t>
  </si>
  <si>
    <t>Стр-во ВЛ-0,4кВ ТП-7 по дог.тех. присоед. 25070/П от 01.12.21 Травин Н.А. (550р), Красноармейские ГЭС</t>
  </si>
  <si>
    <t>M_ОТП131</t>
  </si>
  <si>
    <t>1.1.4.113</t>
  </si>
  <si>
    <t>Стр-во ВЛ-0,4кВ ТП-17 Ф-1021 по дог.тех. присоед.25592/П от 18.04.22 Харитонов  П.В. (550р), Красноармейские ГЭС</t>
  </si>
  <si>
    <t>M_ОТП132</t>
  </si>
  <si>
    <t>1.1.4.114</t>
  </si>
  <si>
    <t>Строительство ВЛИ-0,4кВ от КТП-55 по дог.тех. прис.24969/П от 25.10.21 Белов Р.В. (550р), Марксовские ГЭС</t>
  </si>
  <si>
    <t>M_ОТП133</t>
  </si>
  <si>
    <t>1.1.4.115</t>
  </si>
  <si>
    <t>Строительство ВЛ-0,4кВ от ЗТП-30 по дог. тех. присоед. 25194/П от 16.12.2021г. Ермаков А.Н. (550р), Марксовские ГЭС</t>
  </si>
  <si>
    <t>M_ОТП134</t>
  </si>
  <si>
    <t>1.1.4.116</t>
  </si>
  <si>
    <t>Стр-во ВЛ-0,4кВ КТП-55 по дог. тех. прис. 25294/П от 28.01.2022 г. Закуткин Н.Г. (550р), Марксовские ГЭС</t>
  </si>
  <si>
    <t>M_ОТП135</t>
  </si>
  <si>
    <t>1.1.4.117</t>
  </si>
  <si>
    <t>Стр-во ВЛ-0,4кВ ЗТП-104 по дог. тех. прис. 25684/П от 11.05.2022 г. Игнатьев  Д.В. (550р), Марксовские ГЭС</t>
  </si>
  <si>
    <t>M_ОТП136</t>
  </si>
  <si>
    <t>1.1.4.118</t>
  </si>
  <si>
    <t>Строительство ВЛ-0,4кВ от ТП-115 по дог.тех. прис.25042/П от 15.11.21 Карташова И.А.(550р), Марксовские ГЭС</t>
  </si>
  <si>
    <t>M_ОТП137</t>
  </si>
  <si>
    <t>1.1.4.119</t>
  </si>
  <si>
    <t>Строительство ВЛ-0,4кВ от ТП-64 по дог.тех. прис.25328/П от 07.02.22 Кортушова М.П.(550р), Марксовские ГЭС</t>
  </si>
  <si>
    <t>M_ОТП138</t>
  </si>
  <si>
    <t>1.1.4.120</t>
  </si>
  <si>
    <t>Строительство ВЛ-0,4кВ от РП-2 по дог.тех. прис.25871/П от 17.06.22 Котельникова Ю.Ю., Марксовские ГЭС</t>
  </si>
  <si>
    <t>M_ОТП139</t>
  </si>
  <si>
    <t>1.1.4.121</t>
  </si>
  <si>
    <t>Строительство ВЛИ-0,4кВ от ЗТП-24 по дог.тех. прис.24589/П от 06.09.21 Кульбаева М.Н., Марксовские ГЭС</t>
  </si>
  <si>
    <t>M_ОТП140</t>
  </si>
  <si>
    <t>1.1.4.122</t>
  </si>
  <si>
    <t>Строительство ВЛИ-0,4кВ от ЗТП-57 по дог.тех. прис.24773/П от 14.09.21 Лосев А.В.(550р), Марксовские ГЭС</t>
  </si>
  <si>
    <t>M_ОТП141</t>
  </si>
  <si>
    <t>1.1.4.123</t>
  </si>
  <si>
    <t>Стр-во ВЛ-0,4кВ ЗТП-120 по дог. тех. прис. 25258/П от 25.01.2022 г. Львов М.П. (550р),Марксовские ГЭС</t>
  </si>
  <si>
    <t>M_ОТП142</t>
  </si>
  <si>
    <t>1.1.4.124</t>
  </si>
  <si>
    <t>Строительство ВЛИ-0,4кВ от КТП-55 по дог.тех. прис.24708/П от 26.08.21 Мелконян Ж.В. (550р), Марксовские ГЭС</t>
  </si>
  <si>
    <t>M_ОТП143</t>
  </si>
  <si>
    <t>1.1.4.125</t>
  </si>
  <si>
    <t>Стр-во ВЛ-0,4кВ КТП-115 по дог. тех. прис. 25323/П от 01.02.2022 г. Пантелеева Т.С. (550р), Марксовские ГЭС</t>
  </si>
  <si>
    <t>M_ОТП144</t>
  </si>
  <si>
    <t>1.1.4.126</t>
  </si>
  <si>
    <t>Монтаж ВЛ-0,4кВ ГКТП-97 по дог. тех. присоед. 25146/П от 23.12.2021г. Пересунько В.И. (550р), Марксовские ГЭС</t>
  </si>
  <si>
    <t>M_ОТП145</t>
  </si>
  <si>
    <t>1.1.4.127</t>
  </si>
  <si>
    <t>Стр-во ВЛ-0,23кВ ГКТП-22 по дог. тех. прис. 25778/П от 24.05.2022 г. Савельева Ю.В., Марксовские ГЭС</t>
  </si>
  <si>
    <t>M_ОТП146</t>
  </si>
  <si>
    <t>1.1.4.128</t>
  </si>
  <si>
    <t>Монтаж СИП от РУ-0,4кВ ЗТП-10 по дог.тех. прис.26524/П от 21.10.22 ГУК "СОМК", Марксовские ГЭС</t>
  </si>
  <si>
    <t>M_ОТП147</t>
  </si>
  <si>
    <t>1.1.4.129</t>
  </si>
  <si>
    <t>Строительство ВЛИ-0,4кВ от КТП-63 по дог.тех. прис.24291/П от 24.06.21 Сорокина Т.А. (550р), Марксовские ГЭС</t>
  </si>
  <si>
    <t>M_ОТП148</t>
  </si>
  <si>
    <t>1.1.4.130</t>
  </si>
  <si>
    <t>Стр-во ВЛ-0,4кВ КТП-115 по дог. тех. прис. 25282/П от 24.01.2021г. Толпегина О.В. (550р), Марксовские ГЭС</t>
  </si>
  <si>
    <t>M_ОТП149</t>
  </si>
  <si>
    <t>1.1.4.131</t>
  </si>
  <si>
    <t>Стр-во ВЛ-0,4кВ ЗТП-7 по дог. тех. прис. 25734/П от 03.06.2022 г. Трунова Л.Б., Марксовские ГЭС</t>
  </si>
  <si>
    <t>M_ОТП150</t>
  </si>
  <si>
    <t>1.1.4.132</t>
  </si>
  <si>
    <t>Стр-во ВЛ-0,4кВ ЗТП-104 по дог.тех. прис.25459/П от 28.03.22 Хазов С.А. (550р), Марксовские ГЭС</t>
  </si>
  <si>
    <t>M_ОТП151</t>
  </si>
  <si>
    <t>1.1.4.133</t>
  </si>
  <si>
    <t>Строительство ВЛИ-0,4кВ от КТП-35 по дог.тех. прис.24630/П от 01.09.21 Шупиков М.Н., Марксовские ГЭС</t>
  </si>
  <si>
    <t>M_ОТП152</t>
  </si>
  <si>
    <t>1.1.4.134</t>
  </si>
  <si>
    <t>Стр-во ВЛ-0,4кВ ТП-15 согл. дог. 25295/П от 07.02.2022 г. Гриднев О.Н. (550р), Ершовские МЭС Мокроусское отделение</t>
  </si>
  <si>
    <t>M_ОТП153</t>
  </si>
  <si>
    <t>1.1.4.135</t>
  </si>
  <si>
    <t>Монтаж ВЛ-0,4 кВ от ТП-46 Ф.1  по дог. тех.прис.№25481/П от 29.03.2022 г. Ревенко О.А. (550р), Ершовские МЭС Мокроусское отделение</t>
  </si>
  <si>
    <t>M_ОТП154</t>
  </si>
  <si>
    <t>1.1.4.136</t>
  </si>
  <si>
    <t>Монтаж ВЛ-0,4 кВ от ТП-111 Ф.4  по дог. тех.прис.№25105/П от 25.11.2021 г. Федченко Ю.Н. (550р), Ершовские МЭС Мокроусское отделение</t>
  </si>
  <si>
    <t>M_ОТП155</t>
  </si>
  <si>
    <t>1.1.4.137</t>
  </si>
  <si>
    <t>Монтаж ВЛ-0,4кВ РП-1 по дог. №25010/П от 29.10.2021 г. ООО "Городские Электросети" (550р), Новоузенские МЭС</t>
  </si>
  <si>
    <t>M_ОТП156</t>
  </si>
  <si>
    <t>1.1.4.138</t>
  </si>
  <si>
    <t>Монтаж ВЛ-0,4 кВ от ГКТП-22 по дог. №25699/П от 11.05.2022 г. Ефремова В.В. (550р), Новоузенские МЭС</t>
  </si>
  <si>
    <t>M_ОТП157</t>
  </si>
  <si>
    <t>1.1.4.139</t>
  </si>
  <si>
    <t>Монтаж ВЛ-0,4кВ ЗТП-27 по дог. №24887/П от 15.10.2021 г. Кочегаров О.Н. (550р), Новоузенские МЭС</t>
  </si>
  <si>
    <t>M_ОТП158</t>
  </si>
  <si>
    <t>1.1.4.140</t>
  </si>
  <si>
    <t>Стр-во ВЛИ-0,4кВ ГКТП-73 по дог. №25803/П от 30.05.2022 г. Латышев Н.В. (550р), Новоузенские МЭС</t>
  </si>
  <si>
    <t>M_ОТП159</t>
  </si>
  <si>
    <t>1.1.4.141</t>
  </si>
  <si>
    <t>Стр-во ВЛ-0,4кВ ЗТП-103 по дог. №25303/П от 20.01.2022 г. Нижне-Волжское управление, Новоузенские МЭС</t>
  </si>
  <si>
    <t>M_ОТП160</t>
  </si>
  <si>
    <t>1.1.4.142</t>
  </si>
  <si>
    <t>Стр-во ВЛИ-0,4кВ ЗТП-10 по дог. №25855/П от 07.06.2022 г. Рассказова О.В. (550р), Новоузенские МЭС</t>
  </si>
  <si>
    <t>M_ОТП161</t>
  </si>
  <si>
    <t>1.1.4.143</t>
  </si>
  <si>
    <t>Монтаж СИП ЗТП-14 по дог. №25011/П от 26.01.2022 г. Рахманова Н.Н. (550р), Новоузенские МЭС</t>
  </si>
  <si>
    <t>M_ОТП162</t>
  </si>
  <si>
    <t>1.1.4.144</t>
  </si>
  <si>
    <t>Стр-во ВЛ-0,4кВ ЗТП-27 по дог. №25051/П от 09.11.2021 г. Тиханин В.Н. (550р), Новоузенские МЭС</t>
  </si>
  <si>
    <t>M_ОТП163</t>
  </si>
  <si>
    <t>1.1.4.145</t>
  </si>
  <si>
    <t>Монтаж ВЛ-0,4кВ ЗТП-14 по дог. №23905/П от 01.11.2021 г. УСД в Саратовской области ,Новоузенские МЭС</t>
  </si>
  <si>
    <t>M_ОТП164</t>
  </si>
  <si>
    <t>1.1.4.146</t>
  </si>
  <si>
    <t>Стр-во ВЛ-0,4кВ КТП-33 по дог. №25355/П от 07.02.2022 г. Шигербаева А.К. (550р), Новоузенские МЭС</t>
  </si>
  <si>
    <t>M_ОТП165</t>
  </si>
  <si>
    <t>1.1.4.147</t>
  </si>
  <si>
    <t>Монтаж ВЛ-0,4кВ ЗТП-50 Ф-1006 согл. дог. №25683/П от 25.05.2022 г. Администрация Озинского МО, Озинские МЭС</t>
  </si>
  <si>
    <t>M_ОТП166</t>
  </si>
  <si>
    <t>1.1.4.148</t>
  </si>
  <si>
    <t>Монтаж ВЛ-0,4кВ КТП-17 Ф-1004 согл. дог. №25463/П от 18.04.2022 г. ПАО "Ростелеком", Озинские МЭС</t>
  </si>
  <si>
    <t>M_ОТП167</t>
  </si>
  <si>
    <t>1.1.4.149</t>
  </si>
  <si>
    <t>Монтаж ВЛ-0,4 кВ ТП-32 по дог. 25320/П от 31.01.2022 г. Гладков В.В. (550р),  Петровские ГЭС</t>
  </si>
  <si>
    <t>M_ОТП168</t>
  </si>
  <si>
    <t>1.1.4.150</t>
  </si>
  <si>
    <t>Монтаж ВЛ-0,4кВ ТП-33 по дог. 25099/П от 22.11.2021г. КФХ "Колосок" Ермакова А.П. (550р),  Петровские ГЭС</t>
  </si>
  <si>
    <t>M_ОТП169</t>
  </si>
  <si>
    <t>1.1.4.151</t>
  </si>
  <si>
    <t>Монтаж ВЛ-0,4кВ ТП-62 по дог. 25850/П от 07.06.2022 г. Кошкина Е.Н. (550р),  Петровские ГЭС</t>
  </si>
  <si>
    <t>M_ОТП170</t>
  </si>
  <si>
    <t>1.1.4.152</t>
  </si>
  <si>
    <t>Строительство ВЛ-0,23кВ от ТП-47 по дог. 25145/П от 09.12.2021 г. Львова Л.В. (550р),  Петровские ГЭС</t>
  </si>
  <si>
    <t>M_ОТП171</t>
  </si>
  <si>
    <t>1.1.4.153</t>
  </si>
  <si>
    <t>Монтаж ВЛ-0,4кВ ТП-77 по дог. 24704/П от 30.08.2021г. ПАО "МТС" (550р),  Петровские ГЭС</t>
  </si>
  <si>
    <t>M_ОТП172</t>
  </si>
  <si>
    <t>1.1.4.154</t>
  </si>
  <si>
    <t>Строительство ВЛИ-0,4кВ ТП-33 по дог. 25404/П от 24.02.2022г. ООО "НПО НТСК",  Петровские ГЭС</t>
  </si>
  <si>
    <t>M_ОТП173</t>
  </si>
  <si>
    <t>1.1.4.155</t>
  </si>
  <si>
    <t>Строительство ВЛИ-0.4 кВ ТП-69 по дог. 25755/П от 27.05.2022г. ООО "СтройПроектсервис",  Петровские ГЭС</t>
  </si>
  <si>
    <t>M_ОТП174</t>
  </si>
  <si>
    <t>1.1.4.156</t>
  </si>
  <si>
    <t>Строительство ВЛИ-0,4 кВ от ТП-11 согл. дог. тех. присоед. №25566/П от 13.04.2022 г. Искандирова Ж.Ж (550р), Энгельсские МЭС Ровенское отделение</t>
  </si>
  <si>
    <t>M_ОТП175</t>
  </si>
  <si>
    <t>1.1.4.157</t>
  </si>
  <si>
    <t>Строительство ВЛИ-0,4 кВ от ТП-11 Ф-1017 согл. дог. тех. прис. №25887/П от 17.06.2022 г. Хиров А.А. (550р), Энгельсские МЭС Ровенское отделение</t>
  </si>
  <si>
    <t>M_ОТП176</t>
  </si>
  <si>
    <t>1.1.4.158</t>
  </si>
  <si>
    <t>ВЛИ-0,4 кВ от опоры №1-01/3 до завит. по дог.№25073/П от 17.11.21 Жариков А.Ю. (550р), Энгельсские МЭС Степновское отделение</t>
  </si>
  <si>
    <t>M_ОТП177</t>
  </si>
  <si>
    <t>1.1.4.159</t>
  </si>
  <si>
    <t>ВЛИ-0,4кВ,КТП-29 по дог.№24431/П от 02.07.21 Ишкина-Курышева А.Н. Энгельсские МЭС Степновское отделение</t>
  </si>
  <si>
    <t>M_ОТП178</t>
  </si>
  <si>
    <t>1.1.4.160</t>
  </si>
  <si>
    <t>ВЛИ-0,4кВ от ТП-5 по дог.№26654/П 29.11.22 Масляков С.В.Энгельсские МЭС Степновское отделение</t>
  </si>
  <si>
    <t>M_ОТП179</t>
  </si>
  <si>
    <t>1.1.4.161</t>
  </si>
  <si>
    <t>Стр-во ВЛ-0,4кВ Ф-6 от ТП-5 по дог. №25072/П от 19.11.2021 Гурьянова С.А., Хвалынские ГЭС</t>
  </si>
  <si>
    <t>M_ОТП180</t>
  </si>
  <si>
    <t>1.1.4.162</t>
  </si>
  <si>
    <t>Монтаж ВЛ-0,4 кВ Ф-4 от ТП-3 по дог. №24290/П от 09.06.2021 Дрыжов С.Н. (550р), Хвалынские ГЭС</t>
  </si>
  <si>
    <t>M_ОТП181</t>
  </si>
  <si>
    <t>1.1.4.163</t>
  </si>
  <si>
    <t>Стр-во ВЛ-0,4кВ Ф-1 от ТП-27 по дог. №24344/П от 21.06.2021 Ермакова Л.А. (550р), Хвалынские ГЭС</t>
  </si>
  <si>
    <t>M_ОТП182</t>
  </si>
  <si>
    <t>1.1.4.164</t>
  </si>
  <si>
    <t>Монтаж ВЛ-0,4 кВ от ТП-14 по дог. №24594/П от 02.08.2021 Лузановский А.А. (550р), Хвалынские ГЭС</t>
  </si>
  <si>
    <t>M_ОТП183</t>
  </si>
  <si>
    <t>1.1.4.165</t>
  </si>
  <si>
    <t>Стр-во ВЛ-0,4кВ Ф-4 от ТП-55 по дог. №24214/П от 27.05.2021 Маняхин С.В. (550р), Хвалынские ГЭС</t>
  </si>
  <si>
    <t>M_ОТП184</t>
  </si>
  <si>
    <t>1.1.4.166</t>
  </si>
  <si>
    <t>Монтаж ВЛ-0,4 кВ от ТП-22 по дог. №24215/П от 09.06.2021 Николаев Д.В. (550р), Хвалынские ГЭС</t>
  </si>
  <si>
    <t>M_ОТП185</t>
  </si>
  <si>
    <t>1.1.4.167</t>
  </si>
  <si>
    <t>Монтаж ВЛ-0,4 кВ от ТП-10 по дог. №25009/П от 28.10.2021 Раимов М.Р. (550р), Хвалынские ГЭС</t>
  </si>
  <si>
    <t>M_ОТП186</t>
  </si>
  <si>
    <t>1.1.4.168</t>
  </si>
  <si>
    <t>Строительство ВЛ-0,4кВ от РУ-0,4кВ КТП-61 по дог. 26125/П от 27.07.2022 г. Темендаров Р.Н. (550р), Хвалынские ГЭС</t>
  </si>
  <si>
    <t>M_ОТП187</t>
  </si>
  <si>
    <t>1.1.4.169</t>
  </si>
  <si>
    <t>Строительство ВЛ-0,4кВ от ТП-64 по дог. 25332/П от 11.03.2022 г. Фомин О.А. (550р), Хвалынские ГЭС</t>
  </si>
  <si>
    <t>M_ОТП188</t>
  </si>
  <si>
    <t>1.1.4.170</t>
  </si>
  <si>
    <t>ВЛЭП - 0,4 кВ от КТП-349 (дог. тех. прис. № 25279/П от 19.01.22 г.) Агеев Д.С. (550р), Энгельсские МЭС</t>
  </si>
  <si>
    <t>M_ОТП189</t>
  </si>
  <si>
    <t>1.1.4.171</t>
  </si>
  <si>
    <t>ВЛЭП 0,4 кВ от КТП 925 (дог. тех. прис. № 24462/П от 24.09.2021 г., № 24646/П, №24648/П от 13.08.21) (550р), Энгельсские МЭС</t>
  </si>
  <si>
    <t>M_ОТП190</t>
  </si>
  <si>
    <t>1.1.4.172</t>
  </si>
  <si>
    <t>ВЛЭП-0,4 кВ от ТП-148 (дог. тех. прис. № 24880/П от 12.11.21 г) Архипов С.П. (550р), Энгельсские МЭС</t>
  </si>
  <si>
    <t>M_ОТП191</t>
  </si>
  <si>
    <t>1.1.4.173</t>
  </si>
  <si>
    <t>ВЛЭП - 0,4 КВ от ТП - 85 (дог. тех. прис. № 24267/П от 14.06.2021 г.) Беккер В.В., Энгельсские МЭС</t>
  </si>
  <si>
    <t>M_ОТП192</t>
  </si>
  <si>
    <t>1.1.4.174</t>
  </si>
  <si>
    <t>ВЛ-0,4 кВ от КТП-817 (дог.ТП№ 24335/П от 08.07.21,№ 24473/П от 12.07.21 г., №24485/П от 13.07.21 г.), Энгельсские МЭС</t>
  </si>
  <si>
    <t>M_ОТП193</t>
  </si>
  <si>
    <t>1.1.4.175</t>
  </si>
  <si>
    <t>ВЛЭП 0,4 кВ от ТП-111 Инв. № 0301182А (дог. тех. прис. № 24713/П от 06.09.2021 г. ) Ванина М.В., Энгельсские МЭС</t>
  </si>
  <si>
    <t>M_ОТП194</t>
  </si>
  <si>
    <t>1.1.4.176</t>
  </si>
  <si>
    <t>ВЛЭП 0,4 кВ от ТП 143 (д. ТП № 24770/П от 09.09.2021 г.) Варченко С.А. (550р), Энгельсские МЭС</t>
  </si>
  <si>
    <t>M_ОТП195</t>
  </si>
  <si>
    <t>1.1.4.177</t>
  </si>
  <si>
    <t>ВЛЭП  0,4 кВ  от РП - 9 (дог. тех. прис. № 25094/П от 25.11.21 г.) Вертеев А.Н. (550р), Энгельсские МЭС</t>
  </si>
  <si>
    <t>M_ОТП196</t>
  </si>
  <si>
    <t>1.1.4.178</t>
  </si>
  <si>
    <t>ВЛЭП - 0,4 КВ от ТП - 24 инв.№ 0301123Б (дог.№25198/П от 25.02.2022г.) Вильданов Д.В.  (550р), Энгельсские МЭС</t>
  </si>
  <si>
    <t>M_ОТП197</t>
  </si>
  <si>
    <t>1.1.4.179</t>
  </si>
  <si>
    <t>ВЛЭП - 0,4 КВ от ТП - 138,РП-6 (дог. тех. прис. № 24490/П от 21.07.2021 г.) Власов В.И. (550р), Энгельсские МЭС</t>
  </si>
  <si>
    <t>M_ОТП198</t>
  </si>
  <si>
    <t>1.1.4.180</t>
  </si>
  <si>
    <t xml:space="preserve"> ВЛЭП 0,4 кВ от ТП 1 (д. ТП № 25091/П от 03.03.2022 г.)  Волков С.В. (550р), Энгельсские МЭС</t>
  </si>
  <si>
    <t>M_ОТП199</t>
  </si>
  <si>
    <t>1.1.4.181</t>
  </si>
  <si>
    <t>ВЛЭП  0,4 кВ  от КТП - 368 (дог. тех. прис. № 25066/П от 12.11.21 г.) Вологин О.А. (550р), Энгельсские МЭС</t>
  </si>
  <si>
    <t>M_ОТП200</t>
  </si>
  <si>
    <t>1.1.4.182</t>
  </si>
  <si>
    <t xml:space="preserve"> ВЛЭП 0,4 кВ от ТП-51 (д. ТП № 25273/П от 25.01.2022 г.) Выдрина Н.Ф. (550р), Энгельсские МЭС</t>
  </si>
  <si>
    <t>M_ОТП201</t>
  </si>
  <si>
    <t>1.1.4.183</t>
  </si>
  <si>
    <t>ВЛ 0,4 кв от ТП-513 (дог. ТП 23006/П от 11.08.2020 г.) Газпром газараспределение Саратовская обл., Энгельсские МЭС</t>
  </si>
  <si>
    <t>M_ОТП202</t>
  </si>
  <si>
    <t>1.1.4.184</t>
  </si>
  <si>
    <t xml:space="preserve"> ВЛЭП 0,4 кВ от ТП 25 (д. ТП № 25438/П от 11.03.2022 г.) Гапиенко Ю.С. (550р), Энгельсские МЭС</t>
  </si>
  <si>
    <t>M_ОТП203</t>
  </si>
  <si>
    <t>1.1.4.185</t>
  </si>
  <si>
    <t>ВЛЭП-0,4 кВ от КТП 347 (дог. тех. прис. № 24700/П от 23.08.20 г.) Гахраманов Д.К. (550р), Энгельсские МЭС</t>
  </si>
  <si>
    <t>M_ОТП204</t>
  </si>
  <si>
    <t>1.1.4.186</t>
  </si>
  <si>
    <t>ВЛ 0,4 кв от ТП-513 (дог. ТП 24698/П от 20.08.2021 г., № 24699/П от 23.08.2021 г.) Болдов Н.С. (550р), Энгельсские МЭС</t>
  </si>
  <si>
    <t>M_ОТП205</t>
  </si>
  <si>
    <t>1.1.4.187</t>
  </si>
  <si>
    <t>ВЛЭП  0,4 кВ  от РП - 7 (дог. тех. прис. № 24868/П от 12.10.21 г.) Герасимов А.И. (550р), Энгельсские МЭС</t>
  </si>
  <si>
    <t>M_ОТП206</t>
  </si>
  <si>
    <t>1.1.4.188</t>
  </si>
  <si>
    <t xml:space="preserve"> ВЛЭП 0,4 кВ от ТП 82 (дог. тех. пр. №25425/П от 09.03.22 г.)  Гришкова С.Е. (550р), Энгельсские МЭС</t>
  </si>
  <si>
    <t>M_ОТП207</t>
  </si>
  <si>
    <t>1.1.4.189</t>
  </si>
  <si>
    <t>ВЛЭП-0,4 кВ от КТП 347 (дог. тех. прис. № 24873/П от 13.10.21 г.) Гуменов В.Н. (550р), Энгельсские МЭС</t>
  </si>
  <si>
    <t>M_ОТП208</t>
  </si>
  <si>
    <t>1.1.4.190</t>
  </si>
  <si>
    <t>ВЛЭП  0,4 кВ  от ТП - 79 (дог. тех. прис. № 24877/П от 18.10.21 г.) Джелелов Р.А., Энгельсские МЭС</t>
  </si>
  <si>
    <t>M_ОТП209</t>
  </si>
  <si>
    <t>1.1.4.191</t>
  </si>
  <si>
    <t>ВЛ 0,4 кв от ТП-513 (дог. ТП 24698/П от 20.08.2021 г., № 24699/П от 23.08.2021 г.) Доронин С.Ю., Энгельсские МЭС</t>
  </si>
  <si>
    <t>M_ОТП210</t>
  </si>
  <si>
    <t>1.1.4.192</t>
  </si>
  <si>
    <t>ВЛЭП 0,4 кВ от КТП 518 (дог.ТП №24839/П от 08.10.21 г.) Евтеев А.Н. (550р), Энгельсские МЭС</t>
  </si>
  <si>
    <t>M_ОТП211</t>
  </si>
  <si>
    <t>1.1.4.193</t>
  </si>
  <si>
    <t>ВЛ-0,4 кВ от КТП 366 (дог. тех. прис. № 24977/П от 26.10.21 г.) Елебергенов А.А. (550р), Энгельсские МЭС</t>
  </si>
  <si>
    <t>M_ОТП212</t>
  </si>
  <si>
    <t>1.1.4.194</t>
  </si>
  <si>
    <t>ВЛЭП - 0,4 КВ от ТП - 79 (дог. тех. прис. № 24551/П от 26.07.21 г.) Елсуков А.Н. (550р), Энгельсские МЭС</t>
  </si>
  <si>
    <t>M_ОТП213</t>
  </si>
  <si>
    <t>1.1.4.195</t>
  </si>
  <si>
    <t>ВЛЭП-0,4 кВ от КТП 347 (дог. тех. прис. № 25454/П, 25455/П  от 22.03.22 г.) Петров А.Э (550р), Энгельсские МЭС</t>
  </si>
  <si>
    <t>M_ОТП214</t>
  </si>
  <si>
    <t>1.1.4.196</t>
  </si>
  <si>
    <t>ВЛЭП-0,4 кВ от КТП 347 (дог. тех. прис. № 25454/П, 25455/П  от 22.03.22 г.) Петров А.Э , Энгельсские МЭС</t>
  </si>
  <si>
    <t>M_ОТП215</t>
  </si>
  <si>
    <t>1.1.4.197</t>
  </si>
  <si>
    <t>ВЛ-0,4 кВ от ТП-250 (дог. тех. прис. № 25702/П от 11.05.22) Еременко С.В. (550р), Энгельсские МЭС</t>
  </si>
  <si>
    <t>M_ОТП216</t>
  </si>
  <si>
    <t>1.1.4.198</t>
  </si>
  <si>
    <t>ВЛЭП - 0,4 кВ от КТП-349 (дог. тех. прис. № 24552/П от 28.07.21 г.) Зотова Е.А. (550р), Энгельсские МЭС</t>
  </si>
  <si>
    <t>M_ОТП217</t>
  </si>
  <si>
    <t>1.1.4.199</t>
  </si>
  <si>
    <t>ВЛЭП-0,4 кВ от КТП-349 (дог. тех. прис. № 24153/П от 04.06.2021г.) Изотова Я.Ю. (550р), Энгельсские МЭС</t>
  </si>
  <si>
    <t>M_ОТП218</t>
  </si>
  <si>
    <t>1.1.4.200</t>
  </si>
  <si>
    <t>ВЛ-0,4 кВ от ТП-66 (дог. тех. прис. № 24852/П от 11.10.21 г.) Каменев И.А. (550р), Энгельсские МЭС</t>
  </si>
  <si>
    <t>M_ОТП219</t>
  </si>
  <si>
    <t>1.1.4.201</t>
  </si>
  <si>
    <t>ВЛ-0.4 кВ от РП-20 Энг002588 (№22662/П от 22.04.20) Керимов Э.А. (550р), Энгельсские МЭС</t>
  </si>
  <si>
    <t>M_ОТП220</t>
  </si>
  <si>
    <t>1.1.4.202</t>
  </si>
  <si>
    <t>ВЛ 0,4 кВ от ТП-95, 271 (дог. тех. прис. № 24829/П от 07.10.21 г.) Клокова Ю.М. (550р), Энгельсские МЭС</t>
  </si>
  <si>
    <t>M_ОТП221</t>
  </si>
  <si>
    <t>1.1.4.203</t>
  </si>
  <si>
    <t>ВЛЭП  0,4 кВ  от ТП - 13 (дог. тех. прис. № 25229/П от 29.12.21 г.) Козлов В.М. (550р), Энгельсские МЭС</t>
  </si>
  <si>
    <t>M_ОТП222</t>
  </si>
  <si>
    <t>1.1.4.204</t>
  </si>
  <si>
    <t>ВЛЭП - 0,4 КВ от ТП -106  (дог. тех. прис. № 24828/П от 08.10.21 г.) Козьма В.Я. (550р), Энгельсские МЭС</t>
  </si>
  <si>
    <t>M_ОТП223</t>
  </si>
  <si>
    <t>1.1.4.205</t>
  </si>
  <si>
    <t>ВЛ-0,4 кВ от ШРС-118 (дог. тех. прис. № 24505/П от 10.08.21 г.) Кодаев А.В. (550р),Энгельсские МЭС</t>
  </si>
  <si>
    <t>M_ОТП224</t>
  </si>
  <si>
    <t>1.1.4.206</t>
  </si>
  <si>
    <t>ВЛЭП  0,4 кВ  от КТП - 931 (дог. тех. прис. № 25092/П от 22.11.21 г.) Колупаева Е.А. (550р), Энгельсские МЭС</t>
  </si>
  <si>
    <t>M_ОТП225</t>
  </si>
  <si>
    <t>1.1.4.207</t>
  </si>
  <si>
    <t xml:space="preserve"> ВЛ 0,4 кВ от ТП-4  ( дог. тех. прис. № 26221/П от 26.08.2022 г.) Коновалов С.А., Энгельсские МЭС</t>
  </si>
  <si>
    <t>M_ОТП226</t>
  </si>
  <si>
    <t>1.1.4.208</t>
  </si>
  <si>
    <t>ВЛ 0,4 кв от ТП-513 (дог. ТП  №23627/П от 16.04.2021г.) Коняхина О.А. 550р, Энгельсские МЭС</t>
  </si>
  <si>
    <t>M_ОТП227</t>
  </si>
  <si>
    <t>1.1.4.209</t>
  </si>
  <si>
    <t>ВЛ-0,4 кВ от КТП-817 (дог.ТП№ 25288/П от 21.01.22 г.) Корнева Л.П. (550р), Энгельсские МЭС</t>
  </si>
  <si>
    <t>M_ОТП228</t>
  </si>
  <si>
    <t>1.1.4.210</t>
  </si>
  <si>
    <t>ВЛ 0,4 кВ от ТП-295 ( дог. тех. пр. № 25347/П от 27.05.22 г.) Куликова Е.А. (550р), Энгельсские МЭС</t>
  </si>
  <si>
    <t>M_ОТП229</t>
  </si>
  <si>
    <t>1.1.4.211</t>
  </si>
  <si>
    <t xml:space="preserve"> ВЛ 0,4 кВ от ТП-14 (дог. тех. пр. № 25173/П от 09.12.2021 г.)  Лешкевич А.С. (550р), Энгельсские МЭС</t>
  </si>
  <si>
    <t>M_ОТП230</t>
  </si>
  <si>
    <t>1.1.4.212</t>
  </si>
  <si>
    <t xml:space="preserve"> ВЛ 0,4 кВ от РП-4  ( дог. тех. прис. № 25814/П от 31.05.2022 г.) Максимов Д.А. (550р),Энгельсские МЭС</t>
  </si>
  <si>
    <t>M_ОТП231</t>
  </si>
  <si>
    <t>1.1.4.213</t>
  </si>
  <si>
    <t>ВЛ-0,4 кВ от ТП-4 (дог. тех. прис. № 24711/П от 27.08.21 г.) Малеев Д.В. (550р), Энгельсские МЭС</t>
  </si>
  <si>
    <t>M_ОТП232</t>
  </si>
  <si>
    <t>1.1.4.214</t>
  </si>
  <si>
    <t>ВЛ-0,4 кВ от ТП-250 (дог. тех. прис. № 24278/П от 04.06.21) Меденцев А.И., Энгельсские МЭС</t>
  </si>
  <si>
    <t>M_ОТП233</t>
  </si>
  <si>
    <t>1.1.4.215</t>
  </si>
  <si>
    <t>ВЛ 0,4 кВ от ТП 504  (дог. тех. прис. № 24898/П от 19.10.2021 г. ) Мельников А.А. (550р), Энгельсские МЭС</t>
  </si>
  <si>
    <t>M_ОТП234</t>
  </si>
  <si>
    <t>1.1.4.216</t>
  </si>
  <si>
    <t xml:space="preserve"> ВЛЭП - 0,4 КВ от ТП -47 (дог. тех. прис. № 24588/П от 11.08.2021 г.) Местная мусульман. Религ. Орг. Махалля "Абу Ханифа", Энгельсские МЭС</t>
  </si>
  <si>
    <t>M_ОТП235</t>
  </si>
  <si>
    <t>1.1.4.217</t>
  </si>
  <si>
    <t>ВЛЭП  0,4 кВ  от ТП - 79 (дог. тех. прис. № 24460/П от 14.09.21 г.) Молчанова Е.В. (550р), Энгельсские МЭС</t>
  </si>
  <si>
    <t>M_ОТП236</t>
  </si>
  <si>
    <t>1.1.4.218</t>
  </si>
  <si>
    <t>ВЛЭП 0,4 кВ от КТП 925 (дог. тех. прис. № 24819/П от 24/09/21 г.) Мосоян М.Г. (550р), Энгельсские МЭС</t>
  </si>
  <si>
    <t>M_ОТП237</t>
  </si>
  <si>
    <t>1.1.4.219</t>
  </si>
  <si>
    <t>ВЛ 0,4 кВ от ТП 513 (дог. тех. прис. № 24794/П от 17.09.21 г.) ПАО МТС (550р), Энгельсские МЭС</t>
  </si>
  <si>
    <t>M_ОТП238</t>
  </si>
  <si>
    <t>1.1.4.220</t>
  </si>
  <si>
    <t>ВЛЭП- 0,4 кВ от РП 7 (дог. тех. прис. № 25090/П от 30.12.21 г.) Мулдагалиев В.С. (550р), Энгельсские МЭС</t>
  </si>
  <si>
    <t>M_ОТП239</t>
  </si>
  <si>
    <t>1.1.4.221</t>
  </si>
  <si>
    <t>ВЛЭП - 0,4 кв отКТП-263ж инв.0301207А. (дог. тех. прис. №25163/П от 03.12.2021 г.) Неловко Н.В., Энгельсские МЭС</t>
  </si>
  <si>
    <t>M_ОТП240</t>
  </si>
  <si>
    <t>1.1.4.222</t>
  </si>
  <si>
    <t>ВЛЭП - 0,4 кВ от КТП-349 (дог. тех. прис. № 24782/П от 13.09.21 г.) Никитин А.Г. (550р), Энгельсские МЭС</t>
  </si>
  <si>
    <t>M_ОТП241</t>
  </si>
  <si>
    <t>1.1.4.223</t>
  </si>
  <si>
    <t>ВЛ-0,4 кВ к ШРС РП-22  инв. № УПР001773 (дог. тех. прис. № 24143/П от 28.05.21 г.) Новожилов С.С. (550р), Энгельсские МЭС</t>
  </si>
  <si>
    <t>M_ОТП242</t>
  </si>
  <si>
    <t>1.1.4.224</t>
  </si>
  <si>
    <t>ВЛЭП - 0,4 КВ от ТП -19,ТП237,ТП98 (дог. тех. прис. № 24471/П от 09.07.2021 г.) Олейникова О.Н. (550р), Энгельсские МЭС</t>
  </si>
  <si>
    <t>M_ОТП243</t>
  </si>
  <si>
    <t>1.1.4.225</t>
  </si>
  <si>
    <t xml:space="preserve"> ВЛЭП 0,4 кВ от ТП 61 (д. ТП № 25516/П от 04.04.2022)  Пивненко Е.А. (550р), Энгельсские МЭС</t>
  </si>
  <si>
    <t>M_ОТП244</t>
  </si>
  <si>
    <t>1.1.4.226</t>
  </si>
  <si>
    <t xml:space="preserve"> ВЛ-0,4 кВ от КТП 245 (дог.№24983/П от 02.11.21 г.) Платонова Н.В. (550р), Энгельсские МЭС</t>
  </si>
  <si>
    <t>M_ОТП245</t>
  </si>
  <si>
    <t>1.1.4.227</t>
  </si>
  <si>
    <t>ВЛ 0,4 кВ от ТП 513 (дог. тех. прис. № 25356/П от 10.02.22 г.) Плешаков С.В. (550р), Энгельсские МЭС</t>
  </si>
  <si>
    <t>M_ОТП246</t>
  </si>
  <si>
    <t>1.1.4.228</t>
  </si>
  <si>
    <t>ВЛЭП - 0,4 КВ от ТП - 60  дог. тех. прис. № 25416/П от 09.03.22 г.) Подлубная Т.Н., Энгельсские МЭС</t>
  </si>
  <si>
    <t>M_ОТП247</t>
  </si>
  <si>
    <t>1.1.4.229</t>
  </si>
  <si>
    <t>ВЛ-0,4 кВ от ТП-194 (дог. тех. прис. № 24147/П от 20.05.21 г. ООО "Покровские ворота", Энгельсские МЭС</t>
  </si>
  <si>
    <t>M_ОТП248</t>
  </si>
  <si>
    <t>1.1.4.230</t>
  </si>
  <si>
    <t xml:space="preserve"> ВЛ-0,4 кВ от КТП 245 (дог.№25202/П от 17.01.22) Полковников Р.Р. (550р), Энгельсские МЭС</t>
  </si>
  <si>
    <t>M_ОТП249</t>
  </si>
  <si>
    <t>1.1.4.231</t>
  </si>
  <si>
    <t>ВЛЭП - 0,4 кВ от КТП-349 (дог. тех. прис. № 25715/П от 11.05.22 г.) Попов А.И. (550р), Энгельсские МЭС</t>
  </si>
  <si>
    <t>M_ОТП250</t>
  </si>
  <si>
    <t>1.1.4.232</t>
  </si>
  <si>
    <t xml:space="preserve"> ВЛ-0,4 кВ от КТП 245 (дог.№25447/П от 18.03.22) Попов А.В. (550р), Энгельсские МЭС</t>
  </si>
  <si>
    <t>M_ОТП251</t>
  </si>
  <si>
    <t>1.1.4.233</t>
  </si>
  <si>
    <t>ВЛЭП-0,4 кВ от КТП 347 (дог. тех. прис. № 25577/П от 18.04.22 г.) Радов А.О. (550р), Энгельсские МЭС</t>
  </si>
  <si>
    <t>M_ОТП252</t>
  </si>
  <si>
    <t>1.1.4.234</t>
  </si>
  <si>
    <t>ВЛЭП - 0,4 КВ от ТП - 18 (дог. тех. прис. № 24339/П от 15.07.2021 г.) Реброва М.А. (550р), Энгельсские МЭС</t>
  </si>
  <si>
    <t>M_ОТП253</t>
  </si>
  <si>
    <t>1.1.4.235</t>
  </si>
  <si>
    <t>ВЛЭП 0,4 кВ от КТП 925 (дог. тех. прис. № 24658/П от 13.08.21) Родионов М.С., Энгельсские МЭС</t>
  </si>
  <si>
    <t>M_ОТП254</t>
  </si>
  <si>
    <t>1.1.4.236</t>
  </si>
  <si>
    <t xml:space="preserve"> ВЛЭП 0,4 кВ от ТП 82  (д. ТП № 25437/П от 05.03.2022) Рубенянц Ш.Ш. (550р), Энгельсские МЭС</t>
  </si>
  <si>
    <t>M_ОТП255</t>
  </si>
  <si>
    <t>1.1.4.237</t>
  </si>
  <si>
    <t>ВЛЭП-0,4 кВ от ТП-52 (дог. тех. прис. № 25077/П от 18.11.21 г.) Рыжов С.А. (550р), Энгельсские МЭС</t>
  </si>
  <si>
    <t>M_ОТП256</t>
  </si>
  <si>
    <t>1.1.4.238</t>
  </si>
  <si>
    <t xml:space="preserve"> ВЛЭП - 0,4 КВ от ТП -266 (дог. тех. прис. № 25623/П от 20.04.2022 г.) Рысков В.А. , Энгельсские МЭС</t>
  </si>
  <si>
    <t>M_ОТП257</t>
  </si>
  <si>
    <t>1.1.4.239</t>
  </si>
  <si>
    <t>ВЛ-0,4 кВ от ТП 223 (дог. тех. прис. № 24769/П от 07.09.2021 г. ) Саакашвили Л.Л. (550р), Энгельсские МЭС</t>
  </si>
  <si>
    <t>M_ОТП258</t>
  </si>
  <si>
    <t>1.1.4.240</t>
  </si>
  <si>
    <t>ВЛ 0,4 кВ от КТП-363 (дог ТП 25904/П от 17.06.22 г,)  Сабельникова В.И. (550р), Энгельсские МЭС</t>
  </si>
  <si>
    <t>M_ОТП259</t>
  </si>
  <si>
    <t>1.1.4.241</t>
  </si>
  <si>
    <t xml:space="preserve"> ВЛ-0,4 кВ от КТП 245 (дог.№25711/П от 17.05.22 г.) Самохин С.В. (550р), Энгельсские МЭС</t>
  </si>
  <si>
    <t>M_ОТП260</t>
  </si>
  <si>
    <t>1.1.4.242</t>
  </si>
  <si>
    <t xml:space="preserve"> ВЛЭП - 0,4 КВ от РП -7 (дог. тех. прис. № 25192/П от 17.12.2021 г.) Самсонов В.Ф. (550р), Энгельсские МЭС</t>
  </si>
  <si>
    <t>M_ОТП261</t>
  </si>
  <si>
    <t>1.1.4.243</t>
  </si>
  <si>
    <t>ВЛ 0,4 кВ от ШРС РП22 (дог. тех. прис. № 24142/П от 21.10.21 г.) Сахарнова М.П. (550р),Энгельсские МЭС</t>
  </si>
  <si>
    <t>M_ОТП262</t>
  </si>
  <si>
    <t>1.1.4.244</t>
  </si>
  <si>
    <t>ВЛЭП  0,4 кВ  от ТП - 100 (дог. тех. прис. № 25106/П от 23.11.21 г.) Сахно И.В. (550р), Энгельсские МЭС</t>
  </si>
  <si>
    <t>M_ОТП263</t>
  </si>
  <si>
    <t>1.1.4.245</t>
  </si>
  <si>
    <t>ВЛ 0,4 кВ от ТП 513 (дог. тех. прис. № 25012/П от 01.11.21 г.) Свириденко А.С. (550р), Энгельсские МЭС</t>
  </si>
  <si>
    <t>M_ОТП264</t>
  </si>
  <si>
    <t>1.1.4.246</t>
  </si>
  <si>
    <t xml:space="preserve"> ВЛ-0,4 кВ от ТП-82 (дог.№25406/П от 25.02.22 г.) Селезнева О.Н.  (550р), Энгельсские МЭС</t>
  </si>
  <si>
    <t>M_ОТП265</t>
  </si>
  <si>
    <t>1.1.4.247</t>
  </si>
  <si>
    <t>ВЛ-0,4 кВ от ТП-509  (дог. тех. прис. № 24386/П от 23.06.21 г.) Симаганова Т.В. (550р), Энгельсские МЭС</t>
  </si>
  <si>
    <t>M_ОТП266</t>
  </si>
  <si>
    <t>1.1.4.248</t>
  </si>
  <si>
    <t>ВЛЭП 0,4 кВ от КТП 925 (дог. тех. прис. № 24647/П от 07.09.21) Скарлыкин А.Г. (550р), Энгельсские МЭС</t>
  </si>
  <si>
    <t>M_ОТП267</t>
  </si>
  <si>
    <t>1.1.4.249</t>
  </si>
  <si>
    <t>ВЛЭП  0,4 кВ  от ТП 138, РП 6 (дог. тех. прис. № 25152/П от 08.12.21 г.) Стаценко Л.В. (550р), Энгельсские МЭС</t>
  </si>
  <si>
    <t>M_ОТП268</t>
  </si>
  <si>
    <t>1.1.4.250</t>
  </si>
  <si>
    <t>ВЛЭП 0,4 кВ от ТП-122 (дог. тех. прис. № 24747/П от 14.09.2021 г. ) Степанова М.В. (550р), Энгельсские МЭС</t>
  </si>
  <si>
    <t>M_ОТП269</t>
  </si>
  <si>
    <t>1.1.4.251</t>
  </si>
  <si>
    <t>ВЛЭП 0,4 кВ от ТП-26 (дог. тех. прис. № 24763/П от 03.09.21 г.) Степанян А.Ю., Энгельсские МЭС</t>
  </si>
  <si>
    <t>M_ОТП270</t>
  </si>
  <si>
    <t>1.1.4.252</t>
  </si>
  <si>
    <t>ВЛЭП 0,4 кВ от КТП-265 (дог. тех. прис. № 24774/П от 07.09.21 г.), Энгельсские МЭС</t>
  </si>
  <si>
    <t>M_ОТП271</t>
  </si>
  <si>
    <t>1.1.4.253</t>
  </si>
  <si>
    <t>ВЛИ-0,4кВ ж.д.по ул.Колотилова 76 от ТП-180,ТП-181  Инв. №0301232А  дог. ТП№24157/П от 20.05.21 г. ООО Т2 Мобайл, Энгельсские МЭС</t>
  </si>
  <si>
    <t>M_ОТП272</t>
  </si>
  <si>
    <t>1.1.4.254</t>
  </si>
  <si>
    <t>ВЛ-0,4 кВ от РП-12 (дог. тех. прис. № 24391/П от 30.06.21 г.) ООО Т2 Мобайл, Энгельсские МЭС</t>
  </si>
  <si>
    <t>M_ОТП273</t>
  </si>
  <si>
    <t>1.1.4.255</t>
  </si>
  <si>
    <t>ВЛЭП 0,4 кВ от КТП 925 (дог. тех. прис. № 24884/П от 21/10/21 г.) Тараненко Н.С. (550р), Энгельсские МЭС</t>
  </si>
  <si>
    <t>M_ОТП274</t>
  </si>
  <si>
    <t>1.1.4.256</t>
  </si>
  <si>
    <t xml:space="preserve"> ВЛЭП 0,4 кВ от ТП 82  (д. ТП № 25291/П от 20.01.2022) Таранова Е.Ф. (550р), Энгельсские МЭС</t>
  </si>
  <si>
    <t>M_ОТП275</t>
  </si>
  <si>
    <t>1.1.4.257</t>
  </si>
  <si>
    <t>ВЛЭП- 0,4 кВ от КТП-368 (дог. тех. прис. № 25308/П от 31.01.22 г.) Телещенко В.Н. (550р), Энгельсские МЭС</t>
  </si>
  <si>
    <t>M_ОТП276</t>
  </si>
  <si>
    <t>1.1.4.258</t>
  </si>
  <si>
    <t>ВЛЭП 0,4 кВ от КТП 925 (дог. тех. прис. № 24269/П от 07.06.2021г.) Темербулатова Е.С. (550р), Энгельсские МЭС</t>
  </si>
  <si>
    <t>M_ОТП277</t>
  </si>
  <si>
    <t>1.1.4.259</t>
  </si>
  <si>
    <t>ВЛЭП-0,4 кВ от ТП-68 (дог. тех. прис. № 24894/П от 01.11.21 г.) Тимко И.В. (550р), Энгельсские МЭС</t>
  </si>
  <si>
    <t>M_ОТП278</t>
  </si>
  <si>
    <t>1.1.4.260</t>
  </si>
  <si>
    <t>ВЛ-0,4 кВ от КТП 368 (д. 25793/П от 30.05.22 г.) Трубников В.В. (550р), Энгельсские МЭС</t>
  </si>
  <si>
    <t>M_ОТП279</t>
  </si>
  <si>
    <t>1.1.4.261</t>
  </si>
  <si>
    <t>ВЛЭП 0,4 кВ от КТП-1116 (дог. тех. прис. № 25299/П от 26.01.22 г.) Федоренко А.А., Энгельсские МЭС</t>
  </si>
  <si>
    <t>M_ОТП280</t>
  </si>
  <si>
    <t>1.1.4.262</t>
  </si>
  <si>
    <t>ВЛ 0,4 кВ от ТП 513 (дог. тех. прис. № 25677/П от 29.04.22 г.) Фимушкина В.В., Энгельсские МЭС</t>
  </si>
  <si>
    <t>M_ОТП281</t>
  </si>
  <si>
    <t>1.1.4.263</t>
  </si>
  <si>
    <t>ВЛЭП- 0,4 кВ от КТП-368 (дог. тех. прис. № 24984/П от 27.10.21 г.) Фохрединова И.Н. (550р), Энгельсские МЭС</t>
  </si>
  <si>
    <t>M_ОТП282</t>
  </si>
  <si>
    <t>1.1.4.264</t>
  </si>
  <si>
    <t>ВЛ  0,4 кВ от ТП 1151  (№25226/П от 12.01.2022 г.) Футбольный спортивный клуб, Энгельсские МЭС</t>
  </si>
  <si>
    <t>M_ОТП283</t>
  </si>
  <si>
    <t>1.1.4.265</t>
  </si>
  <si>
    <t>ВЛЭП - 0,4 КВ от ТП - 65 ( дог. №25735/П от 17.05.22 г.) Харюков К.П. (550р), Энгельсские МЭС</t>
  </si>
  <si>
    <t>M_ОТП284</t>
  </si>
  <si>
    <t>1.1.4.266</t>
  </si>
  <si>
    <t xml:space="preserve"> ВЛ-0,4 кВ от ТП-82 (дог.№25739/П от 18.05.22 г.) Чайка К.А. (550р), Энгельсские МЭС</t>
  </si>
  <si>
    <t>M_ОТП285</t>
  </si>
  <si>
    <t>1.1.4.267</t>
  </si>
  <si>
    <t>ВЛЭП-0,4 кВ от КТП 347 (дог. тех. прис. № 25802/П от 03.06.22 г.) Чаплин С.В. (550р), Энгельсские МЭС</t>
  </si>
  <si>
    <t>M_ОТП286</t>
  </si>
  <si>
    <t>1.1.4.268</t>
  </si>
  <si>
    <t>ВЛЭП-0,4 кВ от КТП 347 (дог. тех. прис. № 24362/П от 18.06.2021 г.) Чеботов Н.М. (550р), Энгельсские МЭС</t>
  </si>
  <si>
    <t>M_ОТП287</t>
  </si>
  <si>
    <t>1.1.4.269</t>
  </si>
  <si>
    <t>ВЛЭП-0,4 кВ от ТП-61  дог. тех. прис. № 24321/П от 10.06.2021 г.) Чернов В.П. (550р), Энгельсские МЭС</t>
  </si>
  <si>
    <t>M_ОТП288</t>
  </si>
  <si>
    <t>1.1.4.270</t>
  </si>
  <si>
    <t>ВЛЭП - 0,4 КВ от ТП - 88 (дог. тех. прис. № 24981/П от 27.10.2021 г.) Чигина Е.В., Энгельсские МЭС</t>
  </si>
  <si>
    <t>M_ОТП289</t>
  </si>
  <si>
    <t>1.1.4.271</t>
  </si>
  <si>
    <t xml:space="preserve"> ВЛЭП- 0,4 кВ от ТП-106 (дог. тех. пр. № 24553/П от 26.07.2021 г.) Шабайкина А.М. (550р), Энгельсские МЭС</t>
  </si>
  <si>
    <t>M_ОТП290</t>
  </si>
  <si>
    <t>1.1.4.272</t>
  </si>
  <si>
    <t>ВЛЭП  0,4 кВ  от ГКТП - 936 (дог. тех. прис. № 25058/П от 12.11.21 г.) Шабалина М.А. (550р), Энгельсские МЭС</t>
  </si>
  <si>
    <t>M_ОТП291</t>
  </si>
  <si>
    <t>1.1.4.273</t>
  </si>
  <si>
    <t>ВЛЭП-0,4 кВ от КТП-349 (дог. тех. прис. №24410/П от 29.06.2021г.) Шабурова С.А. (550р), Энгельсские МЭС</t>
  </si>
  <si>
    <t>M_ОТП292</t>
  </si>
  <si>
    <t>1.1.4.274</t>
  </si>
  <si>
    <t>ВЛЭП 0,4 кВ от ТП 68 (дог. тех. прис. № 25398/П от 25.02.22 г.) Шихалиев Ш.Ш., Энгельсские МЭС</t>
  </si>
  <si>
    <t>M_ОТП293</t>
  </si>
  <si>
    <t>1.1.4.275</t>
  </si>
  <si>
    <t>ВЛЭП- 0,4 кВ от ТП 83 (дог. тех. прис. № 25214/П от 27.12.21 г.) Шкиль А.А. (550р), Энгельсские МЭС</t>
  </si>
  <si>
    <t>M_ОТП294</t>
  </si>
  <si>
    <t>1.1.4.276</t>
  </si>
  <si>
    <t>ВЛЭП 0,4 кВ от КТП 368 (дог. тех. пр.№ 24403/П.от 02.07.21 г.) Щёлоков В.А. (550р), Энгельсские МЭС</t>
  </si>
  <si>
    <t>M_ОТП295</t>
  </si>
  <si>
    <t>1.1.4.277</t>
  </si>
  <si>
    <t>ВЛЭП - 0,4 КВ от ТП - 85 (дог. тех. прис. № 24988/П от 29.10.2021 г.) Щипцов А.А. (550р), Энгельсские МЭС</t>
  </si>
  <si>
    <t>M_ОТП296</t>
  </si>
  <si>
    <t>1.1.4.278</t>
  </si>
  <si>
    <t>ВЛЭП-0,4 кВ от ТП-250
 (дог.ТП № 24631/П от 09.08.21 г.)  Юрко А.С., Энгельсские МЭС</t>
  </si>
  <si>
    <t>M_ОТП297</t>
  </si>
  <si>
    <t>1.1.4.279</t>
  </si>
  <si>
    <t>ВЛЭП - 0,4 КВ от ТП - 65 ( дог. №24219/П от23.06.21 г.) Юрко А.С. (550р), Энгельсские МЭС</t>
  </si>
  <si>
    <t>M_ОТП298</t>
  </si>
  <si>
    <t>1.1.4.280</t>
  </si>
  <si>
    <t>ВЛЭП  0,4 кВ  от ТП - 87 (дог. тех. прис. № 25019/П от 15.11.21 г.) Юров А.А., Энгельсские МЭС</t>
  </si>
  <si>
    <t>M_ОТП299</t>
  </si>
  <si>
    <t>1.1.4.281</t>
  </si>
  <si>
    <t>ВЛЭП-0,4 кВ от ТП-28 (дог. тех. прис. № 24891/П от 27.10.21 г.) Ягудина Ю.В. (550р), Энгельсские МЭС</t>
  </si>
  <si>
    <t>M_ОТП300</t>
  </si>
  <si>
    <t>1.1.5</t>
  </si>
  <si>
    <t>Реконструкция распределительных пунктов (ТП, РП) по договорам ТП</t>
  </si>
  <si>
    <t>1.1.5.1</t>
  </si>
  <si>
    <t>Достройка РП-Жасминный  по дог. №24502/П от 30.07.2021 г. УКС, СЭП</t>
  </si>
  <si>
    <t>M_ОТП301</t>
  </si>
  <si>
    <t>1.1.5.2</t>
  </si>
  <si>
    <t>Реконструкция ЗТП-4 по дог 25466/П от 24.03.2022г. Наумик В. А., Энгельсские МЭС Краснокутское отделение</t>
  </si>
  <si>
    <t>M_ОТП302</t>
  </si>
  <si>
    <t>1.1.5.3</t>
  </si>
  <si>
    <t>Замена КТП-1.106 (10/04кВ 250кВ на 400кВ дог. тех. присоед. №23188/П от 07.089.2020 г.Тарасенко Н.А., Балашовские МЭС</t>
  </si>
  <si>
    <t>M_ОТП303</t>
  </si>
  <si>
    <t>1.1.5.4</t>
  </si>
  <si>
    <t>Монтаж двух рубильников РПС-2 в ТП-109 по дог.26650/П от 01.12.2022 г. ГУЗ СО "РРБ", Ртищевские ГЭС</t>
  </si>
  <si>
    <t>M_ОТП304</t>
  </si>
  <si>
    <t>1.1.5.5</t>
  </si>
  <si>
    <t>Реконструкция РУ-0,4 кВ в ЗТП -83 замена ячеек по дог. 24085/П от 15.07.2021 г. ГУЗ "Калин. РБ", Балашовские МЭС Калининское отделение</t>
  </si>
  <si>
    <t>M_ОТП305</t>
  </si>
  <si>
    <t>1.1.5.6</t>
  </si>
  <si>
    <t>Установка вакуумного выключателя в яч. 27 по дог. 25383/П от 30.03.2022 г. ЗАО "Резервуаростроитель", Петровские ГЭС</t>
  </si>
  <si>
    <t>M_ОТП306</t>
  </si>
  <si>
    <t>1.1.5.7</t>
  </si>
  <si>
    <t>КТП-7, Лесхоз ул. Кутузова42п (замена КТП-7 с ТМ-250кВА на КТП-400кВА)дог.24465/П 07.07.21 ИПВальтер, Энгельсские МЭС Степновское отделение</t>
  </si>
  <si>
    <t>M_ОТП307</t>
  </si>
  <si>
    <t>1.1.5.8</t>
  </si>
  <si>
    <t>Реконструкция КТП-010 Ф-1005 от ПС "Алексеевка 35/10 кВ" по дог. №25362/П от 23.03.2022 Администрация, Хвалынские ГЭС</t>
  </si>
  <si>
    <t>M_ОТП308</t>
  </si>
  <si>
    <t>1.1.5.9</t>
  </si>
  <si>
    <t>Реконструкция КТП-08 от ПС "Алексеевка 35/10 кВ" Ф-1005 по дог. 25791/П от 04.06.2022 г. ИП Витель, Хвалынские ГЭС</t>
  </si>
  <si>
    <t>M_ОТП309</t>
  </si>
  <si>
    <t>1.1.5.10</t>
  </si>
  <si>
    <t>Силовое оборудование РП 4 (дог. тех. прис. № 24240/П от 31.05.21 г.) Доценко А.В., Энгельсские МЭС</t>
  </si>
  <si>
    <t>M_ОТП310</t>
  </si>
  <si>
    <t>1.1.5.11</t>
  </si>
  <si>
    <t>Сил.обор. ТП-186 инв. № 00401206 (дог. тех. прис. №25478/П от 05.04.22) Межрегионстрой, Энгельсские МЭС</t>
  </si>
  <si>
    <t>M_ОТП311</t>
  </si>
  <si>
    <t>1.1.5.12</t>
  </si>
  <si>
    <t>Сил. обор.РП-3 инв. № 00402403 (дог. тех. прис. № 25613/П от 22.04.2022г.) ООО "Восток ЭС", Энгельсские МЭС</t>
  </si>
  <si>
    <t>M_ОТП312</t>
  </si>
  <si>
    <t>1.1.5.13</t>
  </si>
  <si>
    <t>Силовое оборудование ТП 1 (601) инв. № 00401292 (д. 25678/П от 20.05.22 г.) Рамазанов Д.Д., Энгельсские МЭС</t>
  </si>
  <si>
    <t>M_ОТП313</t>
  </si>
  <si>
    <t>1.1.5.14</t>
  </si>
  <si>
    <t>ГКТП-1146 (дог.тех.прис. № 24813/п от 23.09.21 г.) ООО СЗ Стройресурс-А, Энгельсские МЭС</t>
  </si>
  <si>
    <t>M_ОТП314</t>
  </si>
  <si>
    <t>1.1.5.15</t>
  </si>
  <si>
    <t>Сил. обор. ТП-1109 инв. № 00401231 (дог. тех. прис. № 24924/П от 25.10.21 г.) ООО СЗ Стройресурс-ЭН, Энгельсские МЭС</t>
  </si>
  <si>
    <t>M_ОТП315</t>
  </si>
  <si>
    <t>1.1.5.16</t>
  </si>
  <si>
    <t>КТП-265 (дог. тех. прис. № 24774/П от 07.09.21 г.) Сякин Ш.Ж., Энгельсские МЭС</t>
  </si>
  <si>
    <t>M_ОТП316</t>
  </si>
  <si>
    <t>1.1.5.17</t>
  </si>
  <si>
    <t>Силовое  оборудование ТП-1151  (дог. тех. прис. № 25226/П от 12.01.22 г.) Футбольный спортивный клуб, Энгельсские МЭС</t>
  </si>
  <si>
    <t>M_ОТП317</t>
  </si>
  <si>
    <t>1.1.5.18</t>
  </si>
  <si>
    <t>ГКТП (ул.Б.Волги) дог. ТП №25197/П от 11.01.22 г. ООО "Хороший пивовар", Энгельсские МЭС</t>
  </si>
  <si>
    <t>M_ОТП318</t>
  </si>
  <si>
    <t>1.1.5.19</t>
  </si>
  <si>
    <t>ГКТП 68 (дог. тех. прис. № 25398/П от 25.02.22 г.) Шихалиев Ш.Ш., Энгельсские МЭС</t>
  </si>
  <si>
    <t>M_ОТП319</t>
  </si>
  <si>
    <t>1.1.6</t>
  </si>
  <si>
    <t>Строительство кабельных линий (КЛЭП -0,4кВ) по договорам ТП</t>
  </si>
  <si>
    <t>1.1.6.1</t>
  </si>
  <si>
    <t>Строительство двух КЛ-0,4кВ от РУ-0,4кВ ТП-8 по дог. тех.присоед №25701/П от 16.05.22 Балаковская РП, Балаковские ГЭС</t>
  </si>
  <si>
    <t>M_ОТП320</t>
  </si>
  <si>
    <t>1.1.6.2</t>
  </si>
  <si>
    <t>Стр-во КЛ-0,4 кВ ТП-59 по дог. тех.прис. 25046/П от 12.11.21г. ЗАО "Магазин Мебель", Балаковские ГЭС</t>
  </si>
  <si>
    <t>M_ОТП321</t>
  </si>
  <si>
    <t>1.1.6.3</t>
  </si>
  <si>
    <t>КЛ-0,4 кВ от КТП-817 (дог.ТП № 24473/П от 12.07.21 г., №24485/П от 13.07.21 г.) (550р), Энгельсские МЭС</t>
  </si>
  <si>
    <t>M_ОТП322</t>
  </si>
  <si>
    <t>1.1.6.4</t>
  </si>
  <si>
    <t>КЛЭП-0,4 кВ от ТП-1146 (дог. тех. прис. № 24813 от 23.09.21) ООО СЗ Стройресурс-А, Энгельсские МЭС</t>
  </si>
  <si>
    <t>M_ОТП323</t>
  </si>
  <si>
    <t>1.1.6.5</t>
  </si>
  <si>
    <t>КЛЭП-0,4 кВ от ТП-1109 до ж.д. ул. Полтавская, 3А (дог. тех. прис. № 24924/П от 25.10.21 г.) ООО Стройресурс-ЭН, Энгельсские МЭС</t>
  </si>
  <si>
    <t>M_ОТП324</t>
  </si>
  <si>
    <t>1.1.7</t>
  </si>
  <si>
    <t>Строительство кабельных линий (КЛЭП 6-10кВ) по договорам ТП</t>
  </si>
  <si>
    <t>1.1.7.1</t>
  </si>
  <si>
    <t>Строит-во КЛ-10кВ ПС "Жасминная" ф.1013 по дог. №24502/П от 30.07.2021 г. УКС, СЭП</t>
  </si>
  <si>
    <t>M_ОТП325</t>
  </si>
  <si>
    <t>1.1.7.2</t>
  </si>
  <si>
    <t>Строительство КЛ-10кВ по дог. тех.присоед №24459/П от 12.07.21 МЗ Балаково АО, Балаковские ГЭС</t>
  </si>
  <si>
    <t>M_ОТП326</t>
  </si>
  <si>
    <t>1.1.7.3</t>
  </si>
  <si>
    <t>КЛЭП  6кВ от КТП-943 (дог. тех. прис. № 22840/П от 04.06.20 г. ) Аблязов И.Ш., Энгельсские МЭС</t>
  </si>
  <si>
    <t>M_ОТП327</t>
  </si>
  <si>
    <t>1.1.7.4</t>
  </si>
  <si>
    <t>КЛЭП 6 кВ от КРУН-Ф.11 (дог. тех. прис. № 24746 от 02.09.21 г.) Пантелеева Е.И., Энгельсские МЭС</t>
  </si>
  <si>
    <t>M_ОТП328</t>
  </si>
  <si>
    <t>1.1.7.5</t>
  </si>
  <si>
    <t>КЛЭП-6 Ф-22 ТП-206  - ВЛ инв. 0301437А  (дог. ТП №25197/П от 11.01.22 г.) ООО "Хороший пивовар", Энгельсские МЭС</t>
  </si>
  <si>
    <t>M_ОТП329</t>
  </si>
  <si>
    <t>1.1.7.6</t>
  </si>
  <si>
    <t>КЛЭП-6 кВ от ТП-941 до ТП-918 (дог. тех. прис. № 23026/П, 23025/П от 10.08.2020 г.) АО СЗ "Шэлдом", Энгельсские МЭС</t>
  </si>
  <si>
    <t>M_ОТП330</t>
  </si>
  <si>
    <t>1.1.8</t>
  </si>
  <si>
    <t>Строительство воздушных линий (ВЛЭП 6-10кВ) по договорам ТП</t>
  </si>
  <si>
    <t>1.1.8.1</t>
  </si>
  <si>
    <t>Строительство ВЛЗ-10 кВ  по дог. №26409/П от 16.09.2022 г. ООО "Предприятие по строительству "Лесстр", СЭП</t>
  </si>
  <si>
    <t>M_ОТП331</t>
  </si>
  <si>
    <t>1.1.8.2</t>
  </si>
  <si>
    <t>Строительство ВЛ-10кВ от РП "Жасминный" до КТПН 2х2000кВА  по дог. №24502/П от 30.07.2021 г. УКС, СЭП</t>
  </si>
  <si>
    <t>M_ОТП332</t>
  </si>
  <si>
    <t>1.1.8.3</t>
  </si>
  <si>
    <t>Монтаж ВЛ-10кВ от проект. КТП-10/0,4кВ по дог. 25776/П от 27.05.2022 г. ИП Чушкин А.С., Ртищевские ГЭС</t>
  </si>
  <si>
    <t>M_ОТП333</t>
  </si>
  <si>
    <t>1.1.8.4</t>
  </si>
  <si>
    <t>Строительство ВЛЗ-6кВ от опоры №17-05/18 по дог.тех. прис.23909/П от 03.06.21 Администрация ММР СО, Марксовские ГЭС</t>
  </si>
  <si>
    <t>M_ОТП334</t>
  </si>
  <si>
    <t>1.1.9</t>
  </si>
  <si>
    <t>Строительство воздушных линий (ВЛЭП 0,4кВ) по договорам ТП</t>
  </si>
  <si>
    <t>1.1.9.1</t>
  </si>
  <si>
    <t>Строительство ВЛ-0,4кВ ЗТП-71, Ф-1015, по дог. Тех. Прис. 24150/П от 11.06.2021г. Аубекерова Т.Г., Ершовские МЭС</t>
  </si>
  <si>
    <t>M_ОТП335</t>
  </si>
  <si>
    <t>1.1.9.2</t>
  </si>
  <si>
    <t>Монтаж двухцепной ЛЭП-0,4кВ КТП-101 дог.№23454/П от 13.11.2020 г. Кинжикиева К.О. СЭП</t>
  </si>
  <si>
    <t>M_ОТП336</t>
  </si>
  <si>
    <t>1.1.9.3</t>
  </si>
  <si>
    <t>Строительство ВЛ-0,4кВ по дог. №24430/П от 07.07.2021 г. Морев Р.П. СЭП</t>
  </si>
  <si>
    <t>M_ОТП337</t>
  </si>
  <si>
    <t>1.1.9.4</t>
  </si>
  <si>
    <t>Монтаж СИП-4 в КТП-29  по дог. №26031/П от 06.07.2022 г. ООО "Техцентр СХИ-Авто", СЭП</t>
  </si>
  <si>
    <t>M_ОТП338</t>
  </si>
  <si>
    <t>1.1.9.5</t>
  </si>
  <si>
    <t>ВЛИ-0,4кВ от РУ-0,4кВ ЗТП-4 до опоры №4-4/4 договор №25466/П от 24.03.2022г. Наумик В. А., Энгельсские МЭС Краснокутское отделение</t>
  </si>
  <si>
    <t>M_ОТП339</t>
  </si>
  <si>
    <t>1.1.9.6</t>
  </si>
  <si>
    <t>Монтаж ВЛ-0,4 кВ от РУ-0,4кВ КТП-20.11 по дог.тех. прис. №24514/П от 13.07.2021 г. Святодух А.И. (550р), Балашовские МЭС</t>
  </si>
  <si>
    <t>M_ОТП340</t>
  </si>
  <si>
    <t>1.1.9.7</t>
  </si>
  <si>
    <t>Монтаж СИП от ТП-224 по дог.№25598/П от 19.04.2022 г. Емелин П.В. (550р), Вольские ГЭС</t>
  </si>
  <si>
    <t>M_ОТП341</t>
  </si>
  <si>
    <t>1.1.9.8</t>
  </si>
  <si>
    <t>Строительство ВЛ-0,4кВ ТП-65 по дог. 24591 от 04.08.2021 г. Карпенко А.В. (550р), Вольские ГЭС</t>
  </si>
  <si>
    <t>M_ОТП342</t>
  </si>
  <si>
    <t>1.1.9.9</t>
  </si>
  <si>
    <t>Стр-во ВЛ-0,4кВ от ТП-77 по дог.№26060 от 08.07.2022 г. Хабибулаев Ш.Р. (550р), Вольские ГЭС</t>
  </si>
  <si>
    <t>M_ОТП343</t>
  </si>
  <si>
    <t>1.1.9.10</t>
  </si>
  <si>
    <t>Стр-во ВЛ-0,4 кВ Ф-4 от ЗТП -83 по дог. 24085/П от 15.07.2021 г. ГУЗ "Калининская РБ" Балашовские МЭС Калининское отделение</t>
  </si>
  <si>
    <t>M_ОТП344</t>
  </si>
  <si>
    <t>1.1.9.11</t>
  </si>
  <si>
    <t>Монтаж ВЛ-0,4кВ ГКТП-39 по дог. 25059/П от 11.11.2021 г. ООО "Опора Телеком" (550р), Балашовские МЭС Калининское отделение</t>
  </si>
  <si>
    <t>M_ОТП345</t>
  </si>
  <si>
    <t>1.1.9.12</t>
  </si>
  <si>
    <t>Монтаж ВЛ-0,4 кВ РП-2 по дог. №25420/П от 05.03.2022 г. Орлова Л.В. (550р), Аркадакские ГЭС</t>
  </si>
  <si>
    <t>M_ОТП346</t>
  </si>
  <si>
    <t>1.1.9.13</t>
  </si>
  <si>
    <t>Монтаж ВЛ-0,4кВ ТП-67 согл. дог. 25290/П от 02.02.2022 г Администрация Аткарского МР, Аткарские ГЭС</t>
  </si>
  <si>
    <t>M_ОТП347</t>
  </si>
  <si>
    <t>1.1.9.14</t>
  </si>
  <si>
    <t>Монтаж ВЛ-0,4кВ ТП-49 согл. дог. 25441/П от 09.03.2022 г ООО "Аргус", Аткарские ГЭС</t>
  </si>
  <si>
    <t>M_ОТП348</t>
  </si>
  <si>
    <t>1.1.9.15</t>
  </si>
  <si>
    <t>Строительство ВЛ-0,4 кВ от ТП-14 согл. дог. 25671/П от 27.04.22 г. ИП Горбов Н.И., Аткарские ГЭС</t>
  </si>
  <si>
    <t>M_ОТП349</t>
  </si>
  <si>
    <t>1.1.9.16</t>
  </si>
  <si>
    <t>Строительство ВЛ-0,4 кВ от ТП-52 согл. дог. 25601/П от 29.04.22 г. МУ "ХЭГ учреждений культуры", Аткарские ГЭС</t>
  </si>
  <si>
    <t>M_ОТП350</t>
  </si>
  <si>
    <t>1.1.9.17</t>
  </si>
  <si>
    <t xml:space="preserve">Строительство ВЛ-0,4 кВ от ЗТП-83 согл. дог. 25601/П от 29.04.22 г. МУ "ХЭГ учреждений культуры" Аткарские ГЭС </t>
  </si>
  <si>
    <t>M_ОТП351</t>
  </si>
  <si>
    <t>1.1.9.18</t>
  </si>
  <si>
    <t>Монтаж ЛЭП-0,4кВ ТП-79 в рамках дог. тех.присоединения 16793/П от 03.10.16 Новационные технологии, Балаковские ГЭС</t>
  </si>
  <si>
    <t>M_ОТП352</t>
  </si>
  <si>
    <t>1.1.9.19</t>
  </si>
  <si>
    <t>Монтаж ВЛ-0,4 кВ от ТП-26 по дог. тех.прис. 25306/П от 29.03.2022 г. Талаев Г.В., Балаковские ГЭС</t>
  </si>
  <si>
    <t>M_ОТП353</t>
  </si>
  <si>
    <t>1.1.9.20</t>
  </si>
  <si>
    <t>Стр-во ВЛ-0,4 кВ КТП-916 по дог. тех.прис. 24576/П от 27.07.21г. Чмиль М.А. (550р), Балаковские ГЭС</t>
  </si>
  <si>
    <t>M_ОТП354</t>
  </si>
  <si>
    <t>1.1.9.21</t>
  </si>
  <si>
    <t>Стр-во ЛЭП-0,4кВ ТП-94 по дог. тех.прис. 23766/П от 03.03.21г. ООО Экватор, Балаковские ГЭС</t>
  </si>
  <si>
    <t>M_ОТП355</t>
  </si>
  <si>
    <t>1.1.9.22</t>
  </si>
  <si>
    <t>Строительство ВЛ-0,4 кВ ТП-35  по дог. тех.прис. 21477/П ЗАО "ТД Эластик", Балаковские ГЭС</t>
  </si>
  <si>
    <t>M_ОТП356</t>
  </si>
  <si>
    <t>1.1.9.23</t>
  </si>
  <si>
    <t>ВЛИ-0,4кВ от КТП-10/0,4кВ согл. дог. тех. присоед.22235/П от 24.12.19 Расторгуев Н.Б., Красноармейские ГЭС</t>
  </si>
  <si>
    <t>M_ОТП357</t>
  </si>
  <si>
    <t>1.1.9.24</t>
  </si>
  <si>
    <t>Стр-во ВЛ-0,4кВ от РУ-0,4кВ проект. ГКТП-6/0,4кВ по дог. тех. прис. 25164/П от 10.12.2021г. Котельникова, Марксовские ГЭС</t>
  </si>
  <si>
    <t>M_ОТП358</t>
  </si>
  <si>
    <t>1.1.9.25</t>
  </si>
  <si>
    <t>Строительство ВЛИ-0,4кВ от РУ-0,4кВ ГКТП-66 по дог.тех. прис.25427/П от 28.03.22 Найденков С.А. (550р),  Марксовские ГЭС</t>
  </si>
  <si>
    <t>M_ОТП359</t>
  </si>
  <si>
    <t>1.1.9.26</t>
  </si>
  <si>
    <t>Стр-во ВЛ-0,4кВ от проек КТП по дог.тех. прис.24587/П от 03.08.21 Ситкалиева Ж.М.,  Марксовские ГЭС</t>
  </si>
  <si>
    <t>M_ОТП360</t>
  </si>
  <si>
    <t>1.1.9.27</t>
  </si>
  <si>
    <t>Монтаж ВЛ-0,4 кВ ГКТП-65 по дог.тех. прис.25179/П от 28.12.21 Франц А.Ю. (550р),  Марксовские ГЭС</t>
  </si>
  <si>
    <t>M_ОТП361</t>
  </si>
  <si>
    <t>1.1.9.28</t>
  </si>
  <si>
    <t>Стр-во ВЛ-0,4кВ от РУ-0,4кВ ТП-65 согл. дог. 24423/П от 03.09.2021 г. АО "Ситиматик" (550р), Ершовские МЭС Мокроусское отделение</t>
  </si>
  <si>
    <t>M_ОТП362</t>
  </si>
  <si>
    <t>1.1.9.29</t>
  </si>
  <si>
    <t>Стр-во ВЛИ-0,4кВ РП-3 по дог. №25782/П от 26.05.2022 г. Дорофеев Д.А., Новоузенские МЭС</t>
  </si>
  <si>
    <t>M_ОТП363</t>
  </si>
  <si>
    <t>1.1.9.30</t>
  </si>
  <si>
    <t>Монтаж ВЛ-0,4кВ от КТП-12 по дог. №24971/П от 19.10.2021 Антонов А.Н., Пугачевские ГЭС</t>
  </si>
  <si>
    <t>M_ОТП364</t>
  </si>
  <si>
    <t>1.1.9.31</t>
  </si>
  <si>
    <t>Монтаж ВЛ-0,4кВ ЗТП-26 по дог. №24716/П от 07.09.2021 г. Арутюнян В.К., Пугачевские ГЭС</t>
  </si>
  <si>
    <t>M_ОТП365</t>
  </si>
  <si>
    <t>1.1.9.32</t>
  </si>
  <si>
    <t>Монтаж ВЛ-0,4 кВ от ЗТП-64 по дог. №25961/П от 27.06.2022 Жукова Н.А. (550р), Пугачевские ГЭС</t>
  </si>
  <si>
    <t>M_ОТП366</t>
  </si>
  <si>
    <t>1.1.9.33</t>
  </si>
  <si>
    <t>Монтаж ВЛ-0,4 кВ от КТП-85 по дог. №25872/П от 14.06.2022 г. Конусов В.В. (550р), Пугачевские ГЭС</t>
  </si>
  <si>
    <t>M_ОТП367</t>
  </si>
  <si>
    <t>1.1.9.34</t>
  </si>
  <si>
    <t>Строительство ВЛ-0,4 кВ от КТП-85 по дог. №24676/П от 20.08.2021 г. Мищенко Г.П. (550р), Пугачевские ГЭС</t>
  </si>
  <si>
    <t>M_ОТП368</t>
  </si>
  <si>
    <t>1.1.9.35</t>
  </si>
  <si>
    <t>Монтаж ВЛ-0,4кВ ЗТП-44 по дог. №25154/П от 10.12.2021 ПКО им. Важина В.А. (550р), Пугачевские ГЭС</t>
  </si>
  <si>
    <t>M_ОТП369</t>
  </si>
  <si>
    <t>1.1.9.36</t>
  </si>
  <si>
    <t>Монтаж ВЛ-0,4кВ ЗТП-70 по дог. №24973/П от 27.10.2021 г. ООО "Центр реструктуризации" (550р), Пугачевские ГЭС</t>
  </si>
  <si>
    <t>M_ОТП370</t>
  </si>
  <si>
    <t>1.1.9.37</t>
  </si>
  <si>
    <t>Монтаж ВЛ-0,4 кВ от ЗТП-44 по дог. №24399/П от 30.12.2021 г. Язиков А.А. , Пугачевские ГЭС</t>
  </si>
  <si>
    <t>M_ОТП371</t>
  </si>
  <si>
    <t>1.1.9.38</t>
  </si>
  <si>
    <t>ВЛИ-0,4 кВт от ТП-8 по дог.№22484/П от 18.03.20г.Иноземцев А.Ю.(90м), Энгельсские МЭС Степновское отделение</t>
  </si>
  <si>
    <t>M_ОТП372</t>
  </si>
  <si>
    <t>1.1.9.39</t>
  </si>
  <si>
    <t>ВЛИ-0,4кВ от РУ-0,4кВ,ТП-11 дог.25071/П  24.11.2021 ИПСадыков С.И. Энгельсские МЭС Степновское отделение</t>
  </si>
  <si>
    <t>M_ОТП373</t>
  </si>
  <si>
    <t>1.1.9.40</t>
  </si>
  <si>
    <t>Монтаж ВЛ-0,4 кВ от ТП-010 по дог. №25362/П от 23.03.2022 Администрация Алексеевского МО ХМР СО, Хвалынские ГЭС</t>
  </si>
  <si>
    <t>M_ОТП374</t>
  </si>
  <si>
    <t>1.1.9.41</t>
  </si>
  <si>
    <t>Строительство ВЛ-0,4кВ от ТП-08 по дог. 25791/П от 04.06.2022 г. ИП Витель И.Ф., Хвалынские ГЭС</t>
  </si>
  <si>
    <t>M_ОТП375</t>
  </si>
  <si>
    <t>1.1.9.42</t>
  </si>
  <si>
    <t>ВЛЭП-0,4 кВ от КТП-945 (дог. № 24083/П от 26.05.21 г.) Иво Н.Р., Энгельсские МЭС</t>
  </si>
  <si>
    <t>M_ОТП376</t>
  </si>
  <si>
    <t>1.1.9.43</t>
  </si>
  <si>
    <t>ВЛЭП  0,4 кВ  от КТП - 303 (дог. тех. прис. № 25140/П от 01.12.21 г.) Кувшинов В.К. (550р), Энгельсские МЭС</t>
  </si>
  <si>
    <t>M_ОТП377</t>
  </si>
  <si>
    <t>1.1.9.44</t>
  </si>
  <si>
    <t>Провод-0,4 кВ от ШРС-94-1(дог. тех. прис. № 25107/П от 24.11.21 г.) Липатов А.А. (550р), Энгельсские МЭС</t>
  </si>
  <si>
    <t>M_ОТП378</t>
  </si>
  <si>
    <t>1.1.9.45</t>
  </si>
  <si>
    <t>ВЛЭП 0,4 кВ от ТП-601 (д. 25678/П от 20.05.22 г.), Энгельсские МЭС</t>
  </si>
  <si>
    <t>M_ОТП379</t>
  </si>
  <si>
    <t>1.1.9.46</t>
  </si>
  <si>
    <t>ВЛЭП-0,4 кВ от ШРС-20 (дог. тех. прис. № 25180/П от 22.12.2021 г.) Хлыненко О.А., Энгельсские МЭС</t>
  </si>
  <si>
    <t>M_ОТП380</t>
  </si>
  <si>
    <t>1.1.9.47</t>
  </si>
  <si>
    <t>ВЛЭП-0,4 кВ от КТП 348 (дог. тех. прис. № 25554/П от 08.06.22 г.) МУП Энгельс-Водоканал, Энгельсские МЭС</t>
  </si>
  <si>
    <t>M_ОТП381</t>
  </si>
  <si>
    <t>1.1.9.48</t>
  </si>
  <si>
    <t>Строительство ВЛИ-0,4кВ от ГКТП-1 по дог. 25196/П от 20.12.2021 г. Качанов Р.В. (550р), Балашовские МЭС Калининское отделение</t>
  </si>
  <si>
    <t>M_ОТП382</t>
  </si>
  <si>
    <t>1.1.10</t>
  </si>
  <si>
    <t>Строительство ТП, РП по договорам ТП</t>
  </si>
  <si>
    <t>1.1.10.1</t>
  </si>
  <si>
    <t>Установка КТП-10/0,4 кВ  по дог. №26409/П от 16.09.2022 г. ООО "Предприятие по строительству "Лесстр, СЭП</t>
  </si>
  <si>
    <t>M_ОТП383</t>
  </si>
  <si>
    <t>1.1.10.2</t>
  </si>
  <si>
    <t>Строит-во КТПН 2х2000 кВА  по дог. №24502/П от 30.07.2021 г. УКС, СЭП</t>
  </si>
  <si>
    <t>M_ОТП384</t>
  </si>
  <si>
    <t>1.1.10.3</t>
  </si>
  <si>
    <t>Установка КТП-10/0,4кВ по дог. 25776/П от 27.05.2022 г. ИП Чушкин А.С., Ртищевские ГЭС</t>
  </si>
  <si>
    <t>M_ОТП385</t>
  </si>
  <si>
    <t>1.1.10.4</t>
  </si>
  <si>
    <t>Установка КТПН-6/0,4 кВ по дог. 24825 от 30.09.2021 г. ИП Малышева Ю.С., Вольские ГЭС</t>
  </si>
  <si>
    <t>M_ОТП386</t>
  </si>
  <si>
    <t>1.1.10.5</t>
  </si>
  <si>
    <t>Монтаж КТП-6/0,4 кВ согл дог. №25574/П от 30.06.2022 г. МУ "Спортивная школа" ВМР, Вольские ГЭС</t>
  </si>
  <si>
    <t>M_ОТП387</t>
  </si>
  <si>
    <t>1.1.10.6</t>
  </si>
  <si>
    <t>Монтаж КТП-6/0,4 кВ ПС Балаковская дог.тех.прис.22788/П от 06.07.20 ООО "ВанкорскоеУТТ", Балаковские ГЭС</t>
  </si>
  <si>
    <t>M_ОТП388</t>
  </si>
  <si>
    <t>1.1.10.7</t>
  </si>
  <si>
    <t>Монтаж ЯКНО №3 Дог.тех присоед.№22679/П от 21.05.2020 Промэнерго, Балаковские ГЭС</t>
  </si>
  <si>
    <t>M_ОТП389</t>
  </si>
  <si>
    <t>1.1.10.8</t>
  </si>
  <si>
    <t>Монтаж корпуса КТП дог.тех. присоед.22235/П от 24.12.19 Расторгуев Н.Б.,Красноармейские ГЭС</t>
  </si>
  <si>
    <t>M_ОТП390</t>
  </si>
  <si>
    <t>1.1.10.9</t>
  </si>
  <si>
    <t>Установка мачтовой КТП-6/0,4 кВ по дог.тех. прис.23909/П от 03.06.21 Администрация ММР СО, Марксовские ГЭС</t>
  </si>
  <si>
    <t>M_ОТП391</t>
  </si>
  <si>
    <t>1.1.10.10</t>
  </si>
  <si>
    <t>Уст-ка трансформ. подстанции 6/0,4кВ по дог. тех. присоед. 25164/П от 10.12.2021г. Котельникова О.В., Марксовские ГЭС</t>
  </si>
  <si>
    <t>M_ОТП392</t>
  </si>
  <si>
    <t>1.1.10.11</t>
  </si>
  <si>
    <t>Стр-во КТП-6/0,4кВ с трансформатором 250кВА по дог. тех. присоед. 24587/П от 03.08.2021г. Ситкалиева, Марксовские ГЭС</t>
  </si>
  <si>
    <t>M_ОТП393</t>
  </si>
  <si>
    <t>1.1.10.12</t>
  </si>
  <si>
    <t>Монтаж КТП-85 по дог. №24676/П от 20.08.2021 г. Мищенко Г.П., Пугачевские ГЭС</t>
  </si>
  <si>
    <t>M_ОТП394</t>
  </si>
  <si>
    <t>1.1.10.13</t>
  </si>
  <si>
    <t>ГКТП 943  (дог. тех. пр.№22840/П от 04/06/20) Аблязов И.Ш., Энгельсские МЭС</t>
  </si>
  <si>
    <t>M_ОТП395</t>
  </si>
  <si>
    <t>1.1.10.14</t>
  </si>
  <si>
    <t>ГКТП-945 (дог. № 24083/П от 26.05.21 г.) Иво Н.Р., Энгельсские МЭС</t>
  </si>
  <si>
    <t>M_ОТП396</t>
  </si>
  <si>
    <t>1.1.10.15</t>
  </si>
  <si>
    <t>КРУН-6кВ т/б Солнечная (дог. тех. прис. № 24746 от 02.09.21 г.) Пантелеева Е.И., Энгельсские МЭС</t>
  </si>
  <si>
    <t>M_ОТП397</t>
  </si>
  <si>
    <t>1.1.10.16</t>
  </si>
  <si>
    <t>ШРС-223 (дог. тех. прис. № 24769/П от 07.09.21 г.) Саакашвили Л.Л., Энгельсские МЭС</t>
  </si>
  <si>
    <t>M_ОТП398</t>
  </si>
  <si>
    <t>1.1.10.17</t>
  </si>
  <si>
    <t>ШРС от КТП 938-1 (дог.№26032/П от 01.07.2022г.) Хаметов Х.З., Энгельсские МЭС</t>
  </si>
  <si>
    <t>M_ОТП399</t>
  </si>
  <si>
    <t>1.1.10.18</t>
  </si>
  <si>
    <t>ШРС-220 (дог. тех. прис. № 25180/П от 22.12.21 г.), Энгельсские МЭС</t>
  </si>
  <si>
    <t>M_ОТП400</t>
  </si>
  <si>
    <t>1.1.10.19</t>
  </si>
  <si>
    <t>Силовое оборудование ТП-941 (дог. тех. прис. № 23026/П, 23025/П от 10.08.2020 г.) АО СЗ "Шэлдом", Энгельсские МЭС</t>
  </si>
  <si>
    <t>M_ОТП401</t>
  </si>
  <si>
    <t>1.1.10.20</t>
  </si>
  <si>
    <t>ТП 941 (ул. Трудовая. 12, договора ТП № 23025/П, 23026/П от 10.08.20 г.) АО СЗ "Шэлдом", Энгельсские МЭС</t>
  </si>
  <si>
    <t>M_ОТП402</t>
  </si>
  <si>
    <t>1.1.11</t>
  </si>
  <si>
    <t>Обновление трансформаторного парка по договорам ТП</t>
  </si>
  <si>
    <t>1.1.11.1</t>
  </si>
  <si>
    <t>Установка трансформатора 160 кВА по дог. 25776/П от 27.05.2022 г. ИП Чушкин А.С., Ртищевские ГЭС</t>
  </si>
  <si>
    <t>M_ОТП403</t>
  </si>
  <si>
    <t>1.1.11.2</t>
  </si>
  <si>
    <t>Установка трансформатора ТМГ-250/6/0,4кВ  по дог. 24825 от 30.09.2021 г. ИП Малышева Ю.С., Вольские ГЭС</t>
  </si>
  <si>
    <t>M_ОТП404</t>
  </si>
  <si>
    <t>1.1.11.3</t>
  </si>
  <si>
    <t>Монтаж трансформатора ТМГ 250/6/0,4 кВ согл дог. №25574/П от 30.06.2022 г. МУ "Спортивная школа" ВМР, Вольские ГЭС</t>
  </si>
  <si>
    <t>M_ОТП405</t>
  </si>
  <si>
    <t>1.1.11.4</t>
  </si>
  <si>
    <t>Установка трансформатора ТМГ 250 кВа/10/0,4 по дог. 24085/П от 15.07.2021 г. ГУЗ СО "Калининская РБ, Балашовские МЭС Калининское отделение</t>
  </si>
  <si>
    <t>M_ОТП406</t>
  </si>
  <si>
    <t>1.1.11.5</t>
  </si>
  <si>
    <t>Установка трансформаторов ОЛС-4/10 по дог. 20363/П Аракелян Н.Г., 20362/П ПАО "Мегафон" Балаковские ГЭС</t>
  </si>
  <si>
    <t>M_ОТП407</t>
  </si>
  <si>
    <t>1.1.11.6</t>
  </si>
  <si>
    <t>Установка трансформатора ТМГ 400кВА/6/0,4 по дог. тех.прис. 22788/П от 06.07.20 г. ООО "Ванкорское УТТ" Балаковские ГЭС</t>
  </si>
  <si>
    <t>M_ОТП408</t>
  </si>
  <si>
    <t>1.1.11.7</t>
  </si>
  <si>
    <t>Монтаж трансформатора дог.тех. присоед.22235/П от 24.12.19 Расторгуев Н.Б. Красноармейские ГЭС</t>
  </si>
  <si>
    <t>M_ОТП409</t>
  </si>
  <si>
    <t>1.1.11.8</t>
  </si>
  <si>
    <t>Установка трансформатора ТМГ-63 кВА/6/0,4 по дог.тех. прис.23909/П от 03.06.21 Администрация ММР СО, Марксовские ГЭС</t>
  </si>
  <si>
    <t>M_ОТП410</t>
  </si>
  <si>
    <t>1.1.11.9</t>
  </si>
  <si>
    <t>Уст-ка трансформатора ТМГ-250/6-0,4 по дог. тех. присоед. 25164/П от 10.12.2021г. Котельникова О.В., Марксовские ГЭС</t>
  </si>
  <si>
    <t>M_ОТП411</t>
  </si>
  <si>
    <t>1.1.11.10</t>
  </si>
  <si>
    <t>Монтаж ТМГ 630/6-0,4 кВ в ЗТП-44 по дог. №24399/П от 30.12.2021 г. Язиков А.А., Пугачевские ГЭС</t>
  </si>
  <si>
    <t>M_ОТП412</t>
  </si>
  <si>
    <t>1.1.11.11</t>
  </si>
  <si>
    <t>Трансформатор ТМГ-400/6/0,4 Д/У-11 по дог.24465/П 07.07.21 ИП Вальтер, Энгельсские МЭС Степновское отделение</t>
  </si>
  <si>
    <t>M_ОТП413</t>
  </si>
  <si>
    <t>1.1.11.12</t>
  </si>
  <si>
    <t>Трансформатор ТМГ-160/6/0,4 Д/У-11 зав.№2109ДГ1211 по дог.24431/П 02.07.21 Ишкина-Курышева, Энгельсские МЭС Степновское отдление</t>
  </si>
  <si>
    <t>M_ОТП414</t>
  </si>
  <si>
    <t>1.1.11.13</t>
  </si>
  <si>
    <t>Трансформатор ТМГ 250/10/0,4 кВ по дог. №25362/П от 23.03.2022 Администрация Алексеевского МО ХМР СО, Хвалынские ГЭС</t>
  </si>
  <si>
    <t>M_ОТП415</t>
  </si>
  <si>
    <t>1.1.11.14</t>
  </si>
  <si>
    <t>Монтаж трансформатора по дог. 25791/П от 04.06.2022 г. ИП Витель И.Ф., Хвалынские ГЭС</t>
  </si>
  <si>
    <t>M_ОТП416</t>
  </si>
  <si>
    <t>1.1.11.15</t>
  </si>
  <si>
    <t>Трансформатор силовой масляный ТМГ-250кВА/6/0.4 Д/Ун-11 У1 (дог. ТП № 22840/П от 04.06.2020 г.) Аблязов И.Ш., Энгельсские МЭС</t>
  </si>
  <si>
    <t>M_ОТП417</t>
  </si>
  <si>
    <t>1.1.11.16</t>
  </si>
  <si>
    <t>Трансформатор силовой масляный  ТМГ 400кВа/6/0.4 Д/Ун-11 (дог. ТП 24267/П от 14.06.21 г.) Беккер В.В., Энгельсские МЭС</t>
  </si>
  <si>
    <t>M_ОТП418</t>
  </si>
  <si>
    <t>1.1.11.17</t>
  </si>
  <si>
    <t>Трансформатор ТМГ 11 100/6/0,4 Y|Zн-11 зав№ 2016872 (дог. № 24083/П от 26.05.21 г.) Иво Н.Р., Энгельсские МЭС</t>
  </si>
  <si>
    <t>M_ОТП419</t>
  </si>
  <si>
    <t>1.1.11.18</t>
  </si>
  <si>
    <t>Трансф. сил. масл.ТМГ 400кВа/6/0.4 Д/Ун-11 (с кат. и зажим)зав. № 2112ЖГ1806 (д.25416/П от 09.03.22) Подлубная Т.Н., Энгельсские МЭС</t>
  </si>
  <si>
    <t>M_ОТП420</t>
  </si>
  <si>
    <t>1.1.11.19</t>
  </si>
  <si>
    <t>Трансформатор ТМГ- 630/6-0,4Д/Ун-11 (дог. тех. прис. № 24763/П от 03.09.21 г.) Степанян А.Ю., Энгельсские МЭС</t>
  </si>
  <si>
    <t>M_ОТП421</t>
  </si>
  <si>
    <t>1.1.11.20</t>
  </si>
  <si>
    <t>Трансформатор  ТМГ 400кВа/10/0.4 Д/Ун-11 (с катками и конт.заж.) № 2202ЖГ166(24924/П от 25.10.21 г.) ООО СЗ Стройресурс-ЭН, Энгельсские МЭС</t>
  </si>
  <si>
    <t>M_ОТП422</t>
  </si>
  <si>
    <t>1.1.11.21</t>
  </si>
  <si>
    <t>Трансформатор  ТМГ 400кВа/10/0.4 Д/Ун-11 (с катками и конт.заж.) № 2202ЖГ171(24924/П от 25.10.21 г.) ООО СЗ Стройресурс-ЭН, Энгельсские МЭС</t>
  </si>
  <si>
    <t>M_ОТП423</t>
  </si>
  <si>
    <t>1.1.11.22</t>
  </si>
  <si>
    <t>Трансформатор ТМГ-250/6/0.4 кВ Д/Ун-11 (с катками и зажимами) дог. тех. прис. № 25197/П от 11.01.22 ООО "Хороший пивовар", Энгельсские МЭС</t>
  </si>
  <si>
    <t>M_ОТП424</t>
  </si>
  <si>
    <t>1.1.11.23</t>
  </si>
  <si>
    <t>Трансформатор ТМГ21 1000/6/0,4кВА Д/Ун-11 зав.№2005869 (дог.ТП № 23026/П, 23025/П от 10.08.20 г.) АО СЗ "Шэлдом", Энгельсские МЭС</t>
  </si>
  <si>
    <t>M_ОТП425</t>
  </si>
  <si>
    <t>1.1.11.24</t>
  </si>
  <si>
    <t>Трансформатор ТМГ21 1000/6/0,4кВА Д/Ун-11 зав.№2006854 (дог.ТП № 23026/П, 23025/П от 10.08.20 г.) АО СЗ "Шэлдом", Энгельсские МЭС</t>
  </si>
  <si>
    <t>M_ОТП426</t>
  </si>
  <si>
    <t>1.1.12</t>
  </si>
  <si>
    <t>Установка приборов учета, класс напряжения 6/10 кВ по договорам ТП</t>
  </si>
  <si>
    <t>1.1.12.1</t>
  </si>
  <si>
    <t>Монтаж ПКУ Ф-12 РП-9 по дог.тех.прис. 24578/П от 13.08.2021 ИП Амриев А.К., Балаковские ГЭС</t>
  </si>
  <si>
    <t>M_ОТП427</t>
  </si>
  <si>
    <t>1.1.12.2</t>
  </si>
  <si>
    <t>Установка ПКУ от ВЛ-10 кВ РП-9 Ф-12 по дог. тех.прис. 25528/П от 13.04.22г. Михельсон И.С., Балаковские ГЭС</t>
  </si>
  <si>
    <t>M_ОТП428</t>
  </si>
  <si>
    <t>1.1.12.3</t>
  </si>
  <si>
    <t>Монтаж ПКУ-6 кВ Ф-602 по дог.тех. прис.25489/П от 20.04.22 ООО "СЭСК" , Марксовские ГЭС</t>
  </si>
  <si>
    <t>M_ОТП429</t>
  </si>
  <si>
    <t>1.1.12.4</t>
  </si>
  <si>
    <t>Монтаж ПКУ по дог. №25488/П от 13.04.2022 г. ООО "Петровские хлеба", Петровские ГЭС</t>
  </si>
  <si>
    <t>M_ОТП430</t>
  </si>
  <si>
    <t>1.1.12.5</t>
  </si>
  <si>
    <t>Пункт коммерческого учета  ПКУ - 2ТТ+ЗТН (дог. тех. прис. № 24616/П от 05.08.21 г.) ООО СЗ Мечта, Энгельсские МЭС</t>
  </si>
  <si>
    <t>M_ОТП431</t>
  </si>
  <si>
    <t>КЛ-0,4 кВ от ТП-8 вынос сети электроснабжения Хвалынские ГЭС</t>
  </si>
  <si>
    <t>N_КЛ0015</t>
  </si>
  <si>
    <t>Монтаж пункта коммерческого учета Дергачевское отделение Озинских МЭС</t>
  </si>
  <si>
    <t>N_ПКУ0004</t>
  </si>
  <si>
    <t>Телемеханика РП №9, РП №7 Балаковские ГЭС</t>
  </si>
  <si>
    <t>N_ВВ0078</t>
  </si>
  <si>
    <t>Телемеханика РП №20, РП№11 Энгельсские МЭС</t>
  </si>
  <si>
    <t>N_ВВ0079</t>
  </si>
  <si>
    <t>1.2.2.1.115</t>
  </si>
  <si>
    <t>ВЛ-0,4 кВ КТП-418 установка опор, монтаж провода Энгельсские МЭС</t>
  </si>
  <si>
    <t>N_ВЛ0148</t>
  </si>
  <si>
    <t>1.6.88</t>
  </si>
  <si>
    <t>1.6.89</t>
  </si>
  <si>
    <t>Гидромолот Impulse 100 Classic с монтажным комплектом Энгельсские МЭС</t>
  </si>
  <si>
    <t>N_ТЕХ0014</t>
  </si>
  <si>
    <t>М_ЦЕХ0002</t>
  </si>
  <si>
    <t>Реконструкция цеха ФП "Энергоремонт"</t>
  </si>
  <si>
    <t>Реконструкция цеха Предприятия "Энергоремонт" II этап</t>
  </si>
  <si>
    <t>1.2.1.1.108</t>
  </si>
  <si>
    <t>Высоковольтный ввод ИВУЕ.686352.203 ГКТПIV-90-126/800 О1 ПС 110/10 Городская Петровские ГЭС</t>
  </si>
  <si>
    <t>N_ТП0072</t>
  </si>
  <si>
    <t>Высоковольтный ввод ПС 110/10 Городская</t>
  </si>
  <si>
    <t>N_КЛ0071</t>
  </si>
  <si>
    <t xml:space="preserve">КЛ-10 кВ от ТП 9-1 до ТП 9-2, от ТП 9-2 до ТП 9-3, от ТП 9-3 до ТП 7-1 </t>
  </si>
  <si>
    <t>Изготовление РУ-6 кВ взамен РП-25. Вольские ГЭС</t>
  </si>
  <si>
    <t>N_ТП0073</t>
  </si>
  <si>
    <t>ТП-80 замена силового оборудования РУ-6 кВ. Марксовские ГЭС</t>
  </si>
  <si>
    <t>N_ТП0074</t>
  </si>
  <si>
    <t>ТП-100 замена силового оборудования РУ-6 кВ. Марксовские ГЭС</t>
  </si>
  <si>
    <t>N_ТП0075</t>
  </si>
  <si>
    <t>Изготовление ГКТП-250 кВА взамен ТП-216. Краснокутское отделение ЭМЭС</t>
  </si>
  <si>
    <t>N_ТП0076</t>
  </si>
  <si>
    <t>Изготовление ГКТП-250 кВА взамен ТП-97.Энгельсские МЭС</t>
  </si>
  <si>
    <t>N_ТП0077</t>
  </si>
  <si>
    <t>Замена силового трансформатора ТМ-400 кВА на ТМГ-400 кВА в ТП-2. Аткарские ГЭС</t>
  </si>
  <si>
    <t>N_ТМ0069</t>
  </si>
  <si>
    <t>Замена силового трансформатора ТМ-315 кВА на ТМГ-250 кВА в РП-1. Марксовские ГЭС</t>
  </si>
  <si>
    <t>N_ТМ0070</t>
  </si>
  <si>
    <t>Замена силового трансформатора ТМ-315 кВА на ТМГ-250 кВА в ТП-15. Марксовские ГЭС</t>
  </si>
  <si>
    <t>N_ТМ0071</t>
  </si>
  <si>
    <t>Замена силового трансформатора ТМ-180 кВА на ТМГ-250 кВА в ТП-239. Энгельсские МЭС</t>
  </si>
  <si>
    <t>N_ТМ0072</t>
  </si>
  <si>
    <t>РП-25</t>
  </si>
  <si>
    <t>ТП-80</t>
  </si>
  <si>
    <t>ТП-100</t>
  </si>
  <si>
    <t>ТП-97</t>
  </si>
  <si>
    <t>ТП-2</t>
  </si>
  <si>
    <t>ТП-15</t>
  </si>
  <si>
    <t>ТП-239</t>
  </si>
  <si>
    <t>Серверное оборудование(телемеханика), с операционной системой специального назначения «Astra Linux Special Edition» для 64-х разрядной платформы н уровень защищенности «Максимальный» («Смоленск»), РУСБ.10015-17 (ФСБ), для сервера,</t>
  </si>
  <si>
    <t>N_ВВ0080</t>
  </si>
  <si>
    <t xml:space="preserve">Програмное обеспечение  ПК "Энергомир", с научно-исследовательскими разработками,и пусконаладочными работами. </t>
  </si>
  <si>
    <t>N_ВВ0081</t>
  </si>
  <si>
    <t>Лицензия на право установки и использования операционной системы специального назначения «Astra Linux Special Edition»  РУСБ.10015-17 (ФСБ), способ передачи BOX, (способ передачи BOX)</t>
  </si>
  <si>
    <t>N_ВВ0082</t>
  </si>
  <si>
    <t>Персональный компъютер, с операционной системой специального назначения «Astra Linux Special Edition» для 64-х разрядной платформы на базе процессорной архитектуры х86-64 (очередное обновление 1.7), уровень защищенности «Максимальный» («Смоленск»), РУСБ.10015-17 (ФСБ) (ОДС)</t>
  </si>
  <si>
    <t>N_ВВ0083</t>
  </si>
  <si>
    <t>КЛ-6 кВ от РП-2 ячейка №18 до ТП-71 ячейка №2, от РП-2 ячейка №1 до ТП-72 ячейка №2, КВЛ-6 кВ Ф-13 от РП-2 - ТП-72 ячейка №3 замена силового кабеля. Балаковские ГЭС</t>
  </si>
  <si>
    <t>N_КЛ0072</t>
  </si>
  <si>
    <t>КЛ-10 кВ от РП/ТП-11 ячейка №17 до ТП 7-1 ячейка №5, от РП/ТП-11 ячейка №16 до ТП 7-5 ячейка №3, от ТП 7-1 ячейка №6 до ТП 9-3 ячейка №8 замена силового кабеля.Балаковские ГЭС</t>
  </si>
  <si>
    <t>N_КЛ0073</t>
  </si>
  <si>
    <t>КЛ-10 кВ Ф-8 от ТП-1111 до РП-20 и от ТП-1110 до ТП-1111 замена силового кабеля, прокол.Энгельсские МЭС</t>
  </si>
  <si>
    <t>N_КЛ0074</t>
  </si>
  <si>
    <t>КЛ-6 кВ Ф-20, Ф-629 от ТП-29 до ТП-217, от ТП-29 до оп ВЛ, от РП-2 до ТП-217 замена силового кабеля, прокол. Энгельсские МЭС</t>
  </si>
  <si>
    <t>N_КЛ0075</t>
  </si>
  <si>
    <t>КЛ-6 кВ Ф-7, Ф-20 от ТП Новая до РП-11 замена силового кабеля, прокол. Энгельсские МЭС</t>
  </si>
  <si>
    <t>N_КЛ0076</t>
  </si>
  <si>
    <t>КЛ-6 кВ Ф-6 от ТП Новая до РП-6 замена силового кабеля, прокол. Энгельсские МЭС</t>
  </si>
  <si>
    <t>N_КЛ0077</t>
  </si>
  <si>
    <t>КЛ-0,4 кВ ТП-114, ТП-121, РП-11 замена ветхих КЛ на СИП. Энгельсские МЭС</t>
  </si>
  <si>
    <t>N_КЛ0078</t>
  </si>
  <si>
    <t xml:space="preserve">КЛ-6 кВ от РП-2 ячейка №18 до ТП-71 ячейка №2, от РП-2 ячейка №1 до ТП-72 ячейка №2, КВЛ-6 кВ Ф-13 от РП-2 - ТП-72 ячейка №3 </t>
  </si>
  <si>
    <t xml:space="preserve">КЛ-10 кВ от РП/ТП-11 ячейка №17 до ТП 7-1 ячейка №5, от РП/ТП-11 ячейка №16 до ТП 7-5 ячейка №3, от ТП 7-1 ячейка №6 до ТП 9-3 ячейка №8 </t>
  </si>
  <si>
    <t xml:space="preserve">КЛ-10 кВ Ф-8 от ТП-1111 до РП-20 и от ТП-1110 до ТП-1111 </t>
  </si>
  <si>
    <t>КЛ-6 кВ Ф-20, Ф-629 от ТП-29 до ТП-217, от ТП-29 до оп ВЛ, от РП-2 до ТП-217</t>
  </si>
  <si>
    <t xml:space="preserve">КЛ-6 кВ Ф-7, Ф-20 от ТП Новая до РП-11 </t>
  </si>
  <si>
    <t xml:space="preserve">КЛ-6 кВ Ф-6 от ТП Новая до РП-6 </t>
  </si>
  <si>
    <t xml:space="preserve">КЛ-0,4 кВ ТП-114, ТП-121, РП-11 </t>
  </si>
  <si>
    <t xml:space="preserve">Приобретение частотомера в ЦМЛ </t>
  </si>
  <si>
    <t>N_ПРИБ0041</t>
  </si>
  <si>
    <t>Автовышка ПСС 131.18Э. Аппарат управления</t>
  </si>
  <si>
    <t>Автокран на базе Камаз. Аппарат управления</t>
  </si>
  <si>
    <t>N_ТЕХ0015</t>
  </si>
  <si>
    <t>Бурильно-крановая машина БМ-205Д. Аппарат управления</t>
  </si>
  <si>
    <t>N_ТЕХ0016</t>
  </si>
  <si>
    <t>ГАЗ-231073. Аппарат управления</t>
  </si>
  <si>
    <t>N_ТЕХ0017</t>
  </si>
  <si>
    <t>ГНБ Terebro 32R. Аппарат управления</t>
  </si>
  <si>
    <t>N_ТЕХ0018</t>
  </si>
  <si>
    <t>Сервер виртуализации Аппарат управления</t>
  </si>
  <si>
    <t>N_ИТ0007</t>
  </si>
  <si>
    <t>Сервер виртуализации Балаковские ГЭС</t>
  </si>
  <si>
    <t>N_ИТ0008</t>
  </si>
  <si>
    <t>Сервер виртуализации Балашовские МЭС</t>
  </si>
  <si>
    <t>N_ИТ0009</t>
  </si>
  <si>
    <t>Сервер виртуализации Энгельсские МЭС</t>
  </si>
  <si>
    <t>N_ИТ0010</t>
  </si>
  <si>
    <t>Установка аргонодуговой сварки ФП "Энергоремонт"</t>
  </si>
  <si>
    <t>N_ПРИБ0042</t>
  </si>
  <si>
    <t>Бензиновый генератор ФП "Энергоремонт"</t>
  </si>
  <si>
    <t>N_ПРИБ0043</t>
  </si>
  <si>
    <t>Универсальный ленточный шлифовальный станок ФП "Энергоремонт"</t>
  </si>
  <si>
    <t>N_ПРИБ0044</t>
  </si>
  <si>
    <t>Полуавтомат ФП "Энергоремонт"</t>
  </si>
  <si>
    <t>N_ПРИБ0045</t>
  </si>
  <si>
    <t>Станок ЧПУ для обработки токопроводящих шин ФП "Энергоремонт"</t>
  </si>
  <si>
    <t>N_ПРИБ0046</t>
  </si>
  <si>
    <t>Лебедка тяговая автономная Энгельсские МЭС</t>
  </si>
  <si>
    <t>N_ПРИБ0047</t>
  </si>
  <si>
    <t>1.6.90</t>
  </si>
  <si>
    <t>1.6.91</t>
  </si>
  <si>
    <t>1.6.92</t>
  </si>
  <si>
    <t>1.6.93</t>
  </si>
  <si>
    <t>1.6.94</t>
  </si>
  <si>
    <t>Замена силового трансформатора ТМ-320 кВА на ТМГ-400 кВА в ТП-10 Пугачевские ГЭС</t>
  </si>
  <si>
    <t>N_ТМ0073</t>
  </si>
  <si>
    <t>ТП-10</t>
  </si>
  <si>
    <t>1.2.1.1.109</t>
  </si>
  <si>
    <t>1.6.95</t>
  </si>
  <si>
    <t>ГАЗ-231073 Аппарат управления</t>
  </si>
  <si>
    <t>N_ТЕХ0019</t>
  </si>
  <si>
    <t>ВЛ-10 кВ Ф-1001 РП-2 вынос опор Аркадакские ГЭС</t>
  </si>
  <si>
    <t>N_ВЛ0149</t>
  </si>
  <si>
    <t>1.2.2.1.116</t>
  </si>
  <si>
    <t>ВЛ-10 кВ Ф-1001 РП-2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</si>
</sst>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_-* #,##0.00_р_._-;\-* #,##0.00_р_._-;_-* &quot;-&quot;??_р_.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sz val="22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48">
    <xf numFmtId="0" fontId="0" fillId="0" borderId="0"/>
    <xf numFmtId="0" fontId="11" fillId="0" borderId="0"/>
    <xf numFmtId="0" fontId="7" fillId="0" borderId="0"/>
    <xf numFmtId="164" fontId="1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7" fillId="0" borderId="0" applyFont="0" applyFill="0" applyBorder="0" applyAlignment="0" applyProtection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166" fontId="1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8" fillId="0" borderId="0"/>
    <xf numFmtId="43" fontId="17" fillId="0" borderId="0" applyFont="0" applyFill="0" applyBorder="0" applyAlignment="0" applyProtection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43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2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2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9" fillId="2" borderId="0" xfId="0" applyFont="1" applyFill="1" applyAlignment="1">
      <alignment horizontal="right" vertical="top" wrapText="1"/>
    </xf>
    <xf numFmtId="0" fontId="9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center" vertical="top" wrapText="1"/>
    </xf>
    <xf numFmtId="0" fontId="10" fillId="2" borderId="0" xfId="0" applyFont="1" applyFill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/>
    </xf>
    <xf numFmtId="0" fontId="8" fillId="2" borderId="3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0" fontId="15" fillId="2" borderId="1" xfId="36" applyFont="1" applyFill="1" applyBorder="1" applyAlignment="1">
      <alignment horizontal="center" vertical="center"/>
    </xf>
    <xf numFmtId="0" fontId="15" fillId="2" borderId="1" xfId="36" applyFont="1" applyFill="1" applyBorder="1" applyAlignment="1">
      <alignment horizontal="center" vertical="center" wrapText="1"/>
    </xf>
    <xf numFmtId="0" fontId="24" fillId="2" borderId="1" xfId="36" applyFont="1" applyFill="1" applyBorder="1" applyAlignment="1">
      <alignment horizontal="center" vertical="center"/>
    </xf>
    <xf numFmtId="0" fontId="24" fillId="2" borderId="1" xfId="36" applyFont="1" applyFill="1" applyBorder="1" applyAlignment="1">
      <alignment horizontal="center" vertical="center" wrapText="1"/>
    </xf>
    <xf numFmtId="0" fontId="12" fillId="2" borderId="1" xfId="3" applyNumberFormat="1" applyFont="1" applyFill="1" applyBorder="1" applyAlignment="1">
      <alignment horizontal="center" vertical="center" wrapText="1"/>
    </xf>
    <xf numFmtId="2" fontId="12" fillId="2" borderId="1" xfId="3" applyNumberFormat="1" applyFont="1" applyFill="1" applyBorder="1" applyAlignment="1">
      <alignment horizontal="center" vertical="center" wrapText="1"/>
    </xf>
    <xf numFmtId="49" fontId="24" fillId="2" borderId="1" xfId="36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25" fillId="2" borderId="1" xfId="36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9" fillId="2" borderId="1" xfId="905" applyFill="1" applyBorder="1" applyAlignment="1">
      <alignment horizontal="center" vertical="center" wrapText="1"/>
    </xf>
    <xf numFmtId="0" fontId="26" fillId="2" borderId="1" xfId="905" applyFont="1" applyFill="1" applyBorder="1" applyAlignment="1">
      <alignment horizontal="center" vertical="center" wrapText="1"/>
    </xf>
    <xf numFmtId="0" fontId="19" fillId="2" borderId="1" xfId="905" applyFill="1" applyBorder="1" applyAlignment="1">
      <alignment horizontal="left" vertical="center" wrapText="1"/>
    </xf>
    <xf numFmtId="0" fontId="14" fillId="2" borderId="1" xfId="8" applyFont="1" applyFill="1" applyBorder="1" applyAlignment="1">
      <alignment horizontal="left" vertical="center" wrapText="1"/>
    </xf>
    <xf numFmtId="49" fontId="25" fillId="2" borderId="1" xfId="36" applyNumberFormat="1" applyFont="1" applyFill="1" applyBorder="1" applyAlignment="1">
      <alignment horizontal="center" vertical="center"/>
    </xf>
    <xf numFmtId="0" fontId="14" fillId="2" borderId="5" xfId="8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wrapText="1"/>
    </xf>
    <xf numFmtId="0" fontId="15" fillId="2" borderId="4" xfId="8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14" fontId="25" fillId="2" borderId="1" xfId="36" applyNumberFormat="1" applyFont="1" applyFill="1" applyBorder="1" applyAlignment="1">
      <alignment horizontal="center" vertical="center"/>
    </xf>
    <xf numFmtId="0" fontId="19" fillId="2" borderId="5" xfId="905" applyFill="1" applyBorder="1" applyAlignment="1">
      <alignment horizontal="left" vertical="top" wrapText="1"/>
    </xf>
    <xf numFmtId="0" fontId="26" fillId="2" borderId="5" xfId="905" applyFont="1" applyFill="1" applyBorder="1" applyAlignment="1">
      <alignment horizontal="left" vertical="top" wrapText="1"/>
    </xf>
    <xf numFmtId="0" fontId="14" fillId="2" borderId="1" xfId="36" applyFont="1" applyFill="1" applyBorder="1" applyAlignment="1">
      <alignment horizontal="center" vertical="center"/>
    </xf>
    <xf numFmtId="0" fontId="19" fillId="2" borderId="1" xfId="36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wrapText="1"/>
    </xf>
    <xf numFmtId="0" fontId="19" fillId="2" borderId="5" xfId="905" applyFill="1" applyBorder="1" applyAlignment="1">
      <alignment horizontal="left" vertical="center" wrapText="1"/>
    </xf>
    <xf numFmtId="0" fontId="15" fillId="2" borderId="5" xfId="8" applyFont="1" applyFill="1" applyBorder="1" applyAlignment="1">
      <alignment horizontal="left" vertical="center" wrapText="1"/>
    </xf>
    <xf numFmtId="0" fontId="26" fillId="2" borderId="5" xfId="905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25" fillId="2" borderId="1" xfId="36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3" fillId="2" borderId="1" xfId="3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165" fontId="13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165" fontId="12" fillId="2" borderId="4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left" vertical="top"/>
    </xf>
  </cellXfs>
  <cellStyles count="948">
    <cellStyle name="Денежный 2" xfId="267" xr:uid="{00000000-0005-0000-0000-000000000000}"/>
    <cellStyle name="Обычный" xfId="0" builtinId="0"/>
    <cellStyle name="Обычный 2" xfId="16" xr:uid="{00000000-0005-0000-0000-000002000000}"/>
    <cellStyle name="Обычный 2 10" xfId="51" xr:uid="{00000000-0005-0000-0000-000003000000}"/>
    <cellStyle name="Обычный 2 10 2" xfId="109" xr:uid="{00000000-0005-0000-0000-000004000000}"/>
    <cellStyle name="Обычный 2 10 2 2" xfId="207" xr:uid="{00000000-0005-0000-0000-000005000000}"/>
    <cellStyle name="Обычный 2 10 2 2 2" xfId="452" xr:uid="{00000000-0005-0000-0000-000006000000}"/>
    <cellStyle name="Обычный 2 10 2 2 2 2" xfId="898" xr:uid="{00000000-0005-0000-0000-000007000000}"/>
    <cellStyle name="Обычный 2 10 2 2 3" xfId="658" xr:uid="{00000000-0005-0000-0000-000008000000}"/>
    <cellStyle name="Обычный 2 10 2 3" xfId="269" xr:uid="{00000000-0005-0000-0000-000009000000}"/>
    <cellStyle name="Обычный 2 10 2 3 2" xfId="717" xr:uid="{00000000-0005-0000-0000-00000A000000}"/>
    <cellStyle name="Обычный 2 10 2 4" xfId="561" xr:uid="{00000000-0005-0000-0000-00000B000000}"/>
    <cellStyle name="Обычный 2 10 3" xfId="161" xr:uid="{00000000-0005-0000-0000-00000C000000}"/>
    <cellStyle name="Обычный 2 10 3 2" xfId="354" xr:uid="{00000000-0005-0000-0000-00000D000000}"/>
    <cellStyle name="Обычный 2 10 3 2 2" xfId="801" xr:uid="{00000000-0005-0000-0000-00000E000000}"/>
    <cellStyle name="Обычный 2 10 3 3" xfId="613" xr:uid="{00000000-0005-0000-0000-00000F000000}"/>
    <cellStyle name="Обычный 2 10 4" xfId="407" xr:uid="{00000000-0005-0000-0000-000010000000}"/>
    <cellStyle name="Обычный 2 10 4 2" xfId="853" xr:uid="{00000000-0005-0000-0000-000011000000}"/>
    <cellStyle name="Обычный 2 10 5" xfId="258" xr:uid="{00000000-0005-0000-0000-000012000000}"/>
    <cellStyle name="Обычный 2 10 5 2" xfId="707" xr:uid="{00000000-0005-0000-0000-000013000000}"/>
    <cellStyle name="Обычный 2 10 6" xfId="506" xr:uid="{00000000-0005-0000-0000-000014000000}"/>
    <cellStyle name="Обычный 2 10 7" xfId="941" xr:uid="{00000000-0005-0000-0000-000015000000}"/>
    <cellStyle name="Обычный 2 11" xfId="54" xr:uid="{00000000-0005-0000-0000-000016000000}"/>
    <cellStyle name="Обычный 2 11 2" xfId="112" xr:uid="{00000000-0005-0000-0000-000017000000}"/>
    <cellStyle name="Обычный 2 11 2 2" xfId="210" xr:uid="{00000000-0005-0000-0000-000018000000}"/>
    <cellStyle name="Обычный 2 11 2 2 2" xfId="455" xr:uid="{00000000-0005-0000-0000-000019000000}"/>
    <cellStyle name="Обычный 2 11 2 2 2 2" xfId="901" xr:uid="{00000000-0005-0000-0000-00001A000000}"/>
    <cellStyle name="Обычный 2 11 2 2 3" xfId="661" xr:uid="{00000000-0005-0000-0000-00001B000000}"/>
    <cellStyle name="Обычный 2 11 2 3" xfId="270" xr:uid="{00000000-0005-0000-0000-00001C000000}"/>
    <cellStyle name="Обычный 2 11 2 3 2" xfId="718" xr:uid="{00000000-0005-0000-0000-00001D000000}"/>
    <cellStyle name="Обычный 2 11 2 4" xfId="564" xr:uid="{00000000-0005-0000-0000-00001E000000}"/>
    <cellStyle name="Обычный 2 11 3" xfId="164" xr:uid="{00000000-0005-0000-0000-00001F000000}"/>
    <cellStyle name="Обычный 2 11 3 2" xfId="357" xr:uid="{00000000-0005-0000-0000-000020000000}"/>
    <cellStyle name="Обычный 2 11 3 2 2" xfId="804" xr:uid="{00000000-0005-0000-0000-000021000000}"/>
    <cellStyle name="Обычный 2 11 3 3" xfId="616" xr:uid="{00000000-0005-0000-0000-000022000000}"/>
    <cellStyle name="Обычный 2 11 4" xfId="410" xr:uid="{00000000-0005-0000-0000-000023000000}"/>
    <cellStyle name="Обычный 2 11 4 2" xfId="856" xr:uid="{00000000-0005-0000-0000-000024000000}"/>
    <cellStyle name="Обычный 2 11 5" xfId="261" xr:uid="{00000000-0005-0000-0000-000025000000}"/>
    <cellStyle name="Обычный 2 11 5 2" xfId="710" xr:uid="{00000000-0005-0000-0000-000026000000}"/>
    <cellStyle name="Обычный 2 11 6" xfId="509" xr:uid="{00000000-0005-0000-0000-000027000000}"/>
    <cellStyle name="Обычный 2 11 7" xfId="944" xr:uid="{00000000-0005-0000-0000-000028000000}"/>
    <cellStyle name="Обычный 2 12" xfId="75" xr:uid="{00000000-0005-0000-0000-000029000000}"/>
    <cellStyle name="Обычный 2 12 2" xfId="173" xr:uid="{00000000-0005-0000-0000-00002A000000}"/>
    <cellStyle name="Обычный 2 12 2 2" xfId="418" xr:uid="{00000000-0005-0000-0000-00002B000000}"/>
    <cellStyle name="Обычный 2 12 2 2 2" xfId="864" xr:uid="{00000000-0005-0000-0000-00002C000000}"/>
    <cellStyle name="Обычный 2 12 2 3" xfId="624" xr:uid="{00000000-0005-0000-0000-00002D000000}"/>
    <cellStyle name="Обычный 2 12 3" xfId="268" xr:uid="{00000000-0005-0000-0000-00002E000000}"/>
    <cellStyle name="Обычный 2 12 3 2" xfId="716" xr:uid="{00000000-0005-0000-0000-00002F000000}"/>
    <cellStyle name="Обычный 2 12 4" xfId="527" xr:uid="{00000000-0005-0000-0000-000030000000}"/>
    <cellStyle name="Обычный 2 13" xfId="127" xr:uid="{00000000-0005-0000-0000-000031000000}"/>
    <cellStyle name="Обычный 2 13 2" xfId="320" xr:uid="{00000000-0005-0000-0000-000032000000}"/>
    <cellStyle name="Обычный 2 13 2 2" xfId="767" xr:uid="{00000000-0005-0000-0000-000033000000}"/>
    <cellStyle name="Обычный 2 13 3" xfId="579" xr:uid="{00000000-0005-0000-0000-000034000000}"/>
    <cellStyle name="Обычный 2 14" xfId="373" xr:uid="{00000000-0005-0000-0000-000035000000}"/>
    <cellStyle name="Обычный 2 14 2" xfId="819" xr:uid="{00000000-0005-0000-0000-000036000000}"/>
    <cellStyle name="Обычный 2 15" xfId="224" xr:uid="{00000000-0005-0000-0000-000037000000}"/>
    <cellStyle name="Обычный 2 15 2" xfId="674" xr:uid="{00000000-0005-0000-0000-000038000000}"/>
    <cellStyle name="Обычный 2 16" xfId="907" xr:uid="{00000000-0005-0000-0000-000039000000}"/>
    <cellStyle name="Обычный 2 2" xfId="20" xr:uid="{00000000-0005-0000-0000-00003A000000}"/>
    <cellStyle name="Обычный 2 2 2" xfId="9" xr:uid="{00000000-0005-0000-0000-00003B000000}"/>
    <cellStyle name="Обычный 2 2 2 2" xfId="38" xr:uid="{00000000-0005-0000-0000-00003C000000}"/>
    <cellStyle name="Обычный 2 2 2 2 2" xfId="96" xr:uid="{00000000-0005-0000-0000-00003D000000}"/>
    <cellStyle name="Обычный 2 2 2 2 2 2" xfId="194" xr:uid="{00000000-0005-0000-0000-00003E000000}"/>
    <cellStyle name="Обычный 2 2 2 2 2 2 2" xfId="439" xr:uid="{00000000-0005-0000-0000-00003F000000}"/>
    <cellStyle name="Обычный 2 2 2 2 2 2 2 2" xfId="885" xr:uid="{00000000-0005-0000-0000-000040000000}"/>
    <cellStyle name="Обычный 2 2 2 2 2 2 3" xfId="645" xr:uid="{00000000-0005-0000-0000-000041000000}"/>
    <cellStyle name="Обычный 2 2 2 2 2 3" xfId="273" xr:uid="{00000000-0005-0000-0000-000042000000}"/>
    <cellStyle name="Обычный 2 2 2 2 2 3 2" xfId="721" xr:uid="{00000000-0005-0000-0000-000043000000}"/>
    <cellStyle name="Обычный 2 2 2 2 2 4" xfId="548" xr:uid="{00000000-0005-0000-0000-000044000000}"/>
    <cellStyle name="Обычный 2 2 2 2 3" xfId="148" xr:uid="{00000000-0005-0000-0000-000045000000}"/>
    <cellStyle name="Обычный 2 2 2 2 3 2" xfId="341" xr:uid="{00000000-0005-0000-0000-000046000000}"/>
    <cellStyle name="Обычный 2 2 2 2 3 2 2" xfId="788" xr:uid="{00000000-0005-0000-0000-000047000000}"/>
    <cellStyle name="Обычный 2 2 2 2 3 3" xfId="600" xr:uid="{00000000-0005-0000-0000-000048000000}"/>
    <cellStyle name="Обычный 2 2 2 2 4" xfId="394" xr:uid="{00000000-0005-0000-0000-000049000000}"/>
    <cellStyle name="Обычный 2 2 2 2 4 2" xfId="840" xr:uid="{00000000-0005-0000-0000-00004A000000}"/>
    <cellStyle name="Обычный 2 2 2 2 5" xfId="245" xr:uid="{00000000-0005-0000-0000-00004B000000}"/>
    <cellStyle name="Обычный 2 2 2 2 5 2" xfId="694" xr:uid="{00000000-0005-0000-0000-00004C000000}"/>
    <cellStyle name="Обычный 2 2 2 2 6" xfId="493" xr:uid="{00000000-0005-0000-0000-00004D000000}"/>
    <cellStyle name="Обычный 2 2 2 2 7" xfId="928" xr:uid="{00000000-0005-0000-0000-00004E000000}"/>
    <cellStyle name="Обычный 2 2 2 3" xfId="26" xr:uid="{00000000-0005-0000-0000-00004F000000}"/>
    <cellStyle name="Обычный 2 2 2 3 2" xfId="84" xr:uid="{00000000-0005-0000-0000-000050000000}"/>
    <cellStyle name="Обычный 2 2 2 3 2 2" xfId="329" xr:uid="{00000000-0005-0000-0000-000051000000}"/>
    <cellStyle name="Обычный 2 2 2 3 2 2 2" xfId="776" xr:uid="{00000000-0005-0000-0000-000052000000}"/>
    <cellStyle name="Обычный 2 2 2 3 2 3" xfId="536" xr:uid="{00000000-0005-0000-0000-000053000000}"/>
    <cellStyle name="Обычный 2 2 2 3 3" xfId="136" xr:uid="{00000000-0005-0000-0000-000054000000}"/>
    <cellStyle name="Обычный 2 2 2 3 3 2" xfId="382" xr:uid="{00000000-0005-0000-0000-000055000000}"/>
    <cellStyle name="Обычный 2 2 2 3 3 2 2" xfId="828" xr:uid="{00000000-0005-0000-0000-000056000000}"/>
    <cellStyle name="Обычный 2 2 2 3 3 3" xfId="588" xr:uid="{00000000-0005-0000-0000-000057000000}"/>
    <cellStyle name="Обычный 2 2 2 3 4" xfId="233" xr:uid="{00000000-0005-0000-0000-000058000000}"/>
    <cellStyle name="Обычный 2 2 2 3 4 2" xfId="682" xr:uid="{00000000-0005-0000-0000-000059000000}"/>
    <cellStyle name="Обычный 2 2 2 3 5" xfId="481" xr:uid="{00000000-0005-0000-0000-00005A000000}"/>
    <cellStyle name="Обычный 2 2 2 4" xfId="70" xr:uid="{00000000-0005-0000-0000-00005B000000}"/>
    <cellStyle name="Обычный 2 2 2 4 2" xfId="182" xr:uid="{00000000-0005-0000-0000-00005C000000}"/>
    <cellStyle name="Обычный 2 2 2 4 2 2" xfId="427" xr:uid="{00000000-0005-0000-0000-00005D000000}"/>
    <cellStyle name="Обычный 2 2 2 4 2 2 2" xfId="873" xr:uid="{00000000-0005-0000-0000-00005E000000}"/>
    <cellStyle name="Обычный 2 2 2 4 2 3" xfId="633" xr:uid="{00000000-0005-0000-0000-00005F000000}"/>
    <cellStyle name="Обычный 2 2 2 4 3" xfId="272" xr:uid="{00000000-0005-0000-0000-000060000000}"/>
    <cellStyle name="Обычный 2 2 2 4 3 2" xfId="720" xr:uid="{00000000-0005-0000-0000-000061000000}"/>
    <cellStyle name="Обычный 2 2 2 4 4" xfId="522" xr:uid="{00000000-0005-0000-0000-000062000000}"/>
    <cellStyle name="Обычный 2 2 2 5" xfId="122" xr:uid="{00000000-0005-0000-0000-000063000000}"/>
    <cellStyle name="Обычный 2 2 2 5 2" xfId="315" xr:uid="{00000000-0005-0000-0000-000064000000}"/>
    <cellStyle name="Обычный 2 2 2 5 2 2" xfId="762" xr:uid="{00000000-0005-0000-0000-000065000000}"/>
    <cellStyle name="Обычный 2 2 2 5 3" xfId="574" xr:uid="{00000000-0005-0000-0000-000066000000}"/>
    <cellStyle name="Обычный 2 2 2 6" xfId="368" xr:uid="{00000000-0005-0000-0000-000067000000}"/>
    <cellStyle name="Обычный 2 2 2 6 2" xfId="814" xr:uid="{00000000-0005-0000-0000-000068000000}"/>
    <cellStyle name="Обычный 2 2 2 7" xfId="219" xr:uid="{00000000-0005-0000-0000-000069000000}"/>
    <cellStyle name="Обычный 2 2 2 7 2" xfId="669" xr:uid="{00000000-0005-0000-0000-00006A000000}"/>
    <cellStyle name="Обычный 2 2 2 8" xfId="468" xr:uid="{00000000-0005-0000-0000-00006B000000}"/>
    <cellStyle name="Обычный 2 2 2 9" xfId="916" xr:uid="{00000000-0005-0000-0000-00006C000000}"/>
    <cellStyle name="Обычный 2 2 3" xfId="32" xr:uid="{00000000-0005-0000-0000-00006D000000}"/>
    <cellStyle name="Обычный 2 2 3 2" xfId="90" xr:uid="{00000000-0005-0000-0000-00006E000000}"/>
    <cellStyle name="Обычный 2 2 3 2 2" xfId="188" xr:uid="{00000000-0005-0000-0000-00006F000000}"/>
    <cellStyle name="Обычный 2 2 3 2 2 2" xfId="433" xr:uid="{00000000-0005-0000-0000-000070000000}"/>
    <cellStyle name="Обычный 2 2 3 2 2 2 2" xfId="879" xr:uid="{00000000-0005-0000-0000-000071000000}"/>
    <cellStyle name="Обычный 2 2 3 2 2 3" xfId="639" xr:uid="{00000000-0005-0000-0000-000072000000}"/>
    <cellStyle name="Обычный 2 2 3 2 3" xfId="274" xr:uid="{00000000-0005-0000-0000-000073000000}"/>
    <cellStyle name="Обычный 2 2 3 2 3 2" xfId="722" xr:uid="{00000000-0005-0000-0000-000074000000}"/>
    <cellStyle name="Обычный 2 2 3 2 4" xfId="542" xr:uid="{00000000-0005-0000-0000-000075000000}"/>
    <cellStyle name="Обычный 2 2 3 3" xfId="142" xr:uid="{00000000-0005-0000-0000-000076000000}"/>
    <cellStyle name="Обычный 2 2 3 3 2" xfId="335" xr:uid="{00000000-0005-0000-0000-000077000000}"/>
    <cellStyle name="Обычный 2 2 3 3 2 2" xfId="782" xr:uid="{00000000-0005-0000-0000-000078000000}"/>
    <cellStyle name="Обычный 2 2 3 3 3" xfId="594" xr:uid="{00000000-0005-0000-0000-000079000000}"/>
    <cellStyle name="Обычный 2 2 3 4" xfId="388" xr:uid="{00000000-0005-0000-0000-00007A000000}"/>
    <cellStyle name="Обычный 2 2 3 4 2" xfId="834" xr:uid="{00000000-0005-0000-0000-00007B000000}"/>
    <cellStyle name="Обычный 2 2 3 5" xfId="239" xr:uid="{00000000-0005-0000-0000-00007C000000}"/>
    <cellStyle name="Обычный 2 2 3 5 2" xfId="688" xr:uid="{00000000-0005-0000-0000-00007D000000}"/>
    <cellStyle name="Обычный 2 2 3 6" xfId="487" xr:uid="{00000000-0005-0000-0000-00007E000000}"/>
    <cellStyle name="Обычный 2 2 3 7" xfId="922" xr:uid="{00000000-0005-0000-0000-00007F000000}"/>
    <cellStyle name="Обычный 2 2 4" xfId="78" xr:uid="{00000000-0005-0000-0000-000080000000}"/>
    <cellStyle name="Обычный 2 2 4 2" xfId="176" xr:uid="{00000000-0005-0000-0000-000081000000}"/>
    <cellStyle name="Обычный 2 2 4 2 2" xfId="421" xr:uid="{00000000-0005-0000-0000-000082000000}"/>
    <cellStyle name="Обычный 2 2 4 2 2 2" xfId="867" xr:uid="{00000000-0005-0000-0000-000083000000}"/>
    <cellStyle name="Обычный 2 2 4 2 3" xfId="627" xr:uid="{00000000-0005-0000-0000-000084000000}"/>
    <cellStyle name="Обычный 2 2 4 3" xfId="271" xr:uid="{00000000-0005-0000-0000-000085000000}"/>
    <cellStyle name="Обычный 2 2 4 3 2" xfId="719" xr:uid="{00000000-0005-0000-0000-000086000000}"/>
    <cellStyle name="Обычный 2 2 4 4" xfId="530" xr:uid="{00000000-0005-0000-0000-000087000000}"/>
    <cellStyle name="Обычный 2 2 5" xfId="130" xr:uid="{00000000-0005-0000-0000-000088000000}"/>
    <cellStyle name="Обычный 2 2 5 2" xfId="323" xr:uid="{00000000-0005-0000-0000-000089000000}"/>
    <cellStyle name="Обычный 2 2 5 2 2" xfId="770" xr:uid="{00000000-0005-0000-0000-00008A000000}"/>
    <cellStyle name="Обычный 2 2 5 3" xfId="582" xr:uid="{00000000-0005-0000-0000-00008B000000}"/>
    <cellStyle name="Обычный 2 2 6" xfId="376" xr:uid="{00000000-0005-0000-0000-00008C000000}"/>
    <cellStyle name="Обычный 2 2 6 2" xfId="822" xr:uid="{00000000-0005-0000-0000-00008D000000}"/>
    <cellStyle name="Обычный 2 2 7" xfId="227" xr:uid="{00000000-0005-0000-0000-00008E000000}"/>
    <cellStyle name="Обычный 2 2 7 2" xfId="676" xr:uid="{00000000-0005-0000-0000-00008F000000}"/>
    <cellStyle name="Обычный 2 2 8" xfId="475" xr:uid="{00000000-0005-0000-0000-000090000000}"/>
    <cellStyle name="Обычный 2 2 9" xfId="910" xr:uid="{00000000-0005-0000-0000-000091000000}"/>
    <cellStyle name="Обычный 2 3" xfId="2" xr:uid="{00000000-0005-0000-0000-000092000000}"/>
    <cellStyle name="Обычный 2 3 10" xfId="56" xr:uid="{00000000-0005-0000-0000-000093000000}"/>
    <cellStyle name="Обычный 2 3 10 2" xfId="114" xr:uid="{00000000-0005-0000-0000-000094000000}"/>
    <cellStyle name="Обычный 2 3 10 2 2" xfId="212" xr:uid="{00000000-0005-0000-0000-000095000000}"/>
    <cellStyle name="Обычный 2 3 10 2 2 2" xfId="457" xr:uid="{00000000-0005-0000-0000-000096000000}"/>
    <cellStyle name="Обычный 2 3 10 2 2 2 2" xfId="903" xr:uid="{00000000-0005-0000-0000-000097000000}"/>
    <cellStyle name="Обычный 2 3 10 2 2 3" xfId="663" xr:uid="{00000000-0005-0000-0000-000098000000}"/>
    <cellStyle name="Обычный 2 3 10 2 3" xfId="276" xr:uid="{00000000-0005-0000-0000-000099000000}"/>
    <cellStyle name="Обычный 2 3 10 2 3 2" xfId="724" xr:uid="{00000000-0005-0000-0000-00009A000000}"/>
    <cellStyle name="Обычный 2 3 10 2 4" xfId="566" xr:uid="{00000000-0005-0000-0000-00009B000000}"/>
    <cellStyle name="Обычный 2 3 10 3" xfId="166" xr:uid="{00000000-0005-0000-0000-00009C000000}"/>
    <cellStyle name="Обычный 2 3 10 3 2" xfId="359" xr:uid="{00000000-0005-0000-0000-00009D000000}"/>
    <cellStyle name="Обычный 2 3 10 3 2 2" xfId="806" xr:uid="{00000000-0005-0000-0000-00009E000000}"/>
    <cellStyle name="Обычный 2 3 10 3 3" xfId="618" xr:uid="{00000000-0005-0000-0000-00009F000000}"/>
    <cellStyle name="Обычный 2 3 10 4" xfId="412" xr:uid="{00000000-0005-0000-0000-0000A0000000}"/>
    <cellStyle name="Обычный 2 3 10 4 2" xfId="858" xr:uid="{00000000-0005-0000-0000-0000A1000000}"/>
    <cellStyle name="Обычный 2 3 10 5" xfId="263" xr:uid="{00000000-0005-0000-0000-0000A2000000}"/>
    <cellStyle name="Обычный 2 3 10 5 2" xfId="712" xr:uid="{00000000-0005-0000-0000-0000A3000000}"/>
    <cellStyle name="Обычный 2 3 10 6" xfId="511" xr:uid="{00000000-0005-0000-0000-0000A4000000}"/>
    <cellStyle name="Обычный 2 3 10 7" xfId="946" xr:uid="{00000000-0005-0000-0000-0000A5000000}"/>
    <cellStyle name="Обычный 2 3 11" xfId="15" xr:uid="{00000000-0005-0000-0000-0000A6000000}"/>
    <cellStyle name="Обычный 2 3 11 2" xfId="74" xr:uid="{00000000-0005-0000-0000-0000A7000000}"/>
    <cellStyle name="Обычный 2 3 11 2 2" xfId="172" xr:uid="{00000000-0005-0000-0000-0000A8000000}"/>
    <cellStyle name="Обычный 2 3 11 2 2 2" xfId="417" xr:uid="{00000000-0005-0000-0000-0000A9000000}"/>
    <cellStyle name="Обычный 2 3 11 2 2 2 2" xfId="863" xr:uid="{00000000-0005-0000-0000-0000AA000000}"/>
    <cellStyle name="Обычный 2 3 11 2 2 3" xfId="623" xr:uid="{00000000-0005-0000-0000-0000AB000000}"/>
    <cellStyle name="Обычный 2 3 11 2 3" xfId="319" xr:uid="{00000000-0005-0000-0000-0000AC000000}"/>
    <cellStyle name="Обычный 2 3 11 2 3 2" xfId="766" xr:uid="{00000000-0005-0000-0000-0000AD000000}"/>
    <cellStyle name="Обычный 2 3 11 2 4" xfId="526" xr:uid="{00000000-0005-0000-0000-0000AE000000}"/>
    <cellStyle name="Обычный 2 3 11 3" xfId="126" xr:uid="{00000000-0005-0000-0000-0000AF000000}"/>
    <cellStyle name="Обычный 2 3 11 3 2" xfId="372" xr:uid="{00000000-0005-0000-0000-0000B0000000}"/>
    <cellStyle name="Обычный 2 3 11 3 2 2" xfId="818" xr:uid="{00000000-0005-0000-0000-0000B1000000}"/>
    <cellStyle name="Обычный 2 3 11 3 3" xfId="578" xr:uid="{00000000-0005-0000-0000-0000B2000000}"/>
    <cellStyle name="Обычный 2 3 11 4" xfId="223" xr:uid="{00000000-0005-0000-0000-0000B3000000}"/>
    <cellStyle name="Обычный 2 3 11 4 2" xfId="673" xr:uid="{00000000-0005-0000-0000-0000B4000000}"/>
    <cellStyle name="Обычный 2 3 11 5" xfId="472" xr:uid="{00000000-0005-0000-0000-0000B5000000}"/>
    <cellStyle name="Обычный 2 3 12" xfId="13" xr:uid="{00000000-0005-0000-0000-0000B6000000}"/>
    <cellStyle name="Обычный 2 3 12 2" xfId="73" xr:uid="{00000000-0005-0000-0000-0000B7000000}"/>
    <cellStyle name="Обычный 2 3 12 2 2" xfId="318" xr:uid="{00000000-0005-0000-0000-0000B8000000}"/>
    <cellStyle name="Обычный 2 3 12 2 2 2" xfId="765" xr:uid="{00000000-0005-0000-0000-0000B9000000}"/>
    <cellStyle name="Обычный 2 3 12 2 3" xfId="525" xr:uid="{00000000-0005-0000-0000-0000BA000000}"/>
    <cellStyle name="Обычный 2 3 12 3" xfId="125" xr:uid="{00000000-0005-0000-0000-0000BB000000}"/>
    <cellStyle name="Обычный 2 3 12 3 2" xfId="371" xr:uid="{00000000-0005-0000-0000-0000BC000000}"/>
    <cellStyle name="Обычный 2 3 12 3 2 2" xfId="817" xr:uid="{00000000-0005-0000-0000-0000BD000000}"/>
    <cellStyle name="Обычный 2 3 12 3 3" xfId="577" xr:uid="{00000000-0005-0000-0000-0000BE000000}"/>
    <cellStyle name="Обычный 2 3 12 4" xfId="222" xr:uid="{00000000-0005-0000-0000-0000BF000000}"/>
    <cellStyle name="Обычный 2 3 12 4 2" xfId="672" xr:uid="{00000000-0005-0000-0000-0000C0000000}"/>
    <cellStyle name="Обычный 2 3 12 5" xfId="471" xr:uid="{00000000-0005-0000-0000-0000C1000000}"/>
    <cellStyle name="Обычный 2 3 13" xfId="11" xr:uid="{00000000-0005-0000-0000-0000C2000000}"/>
    <cellStyle name="Обычный 2 3 13 2" xfId="72" xr:uid="{00000000-0005-0000-0000-0000C3000000}"/>
    <cellStyle name="Обычный 2 3 13 2 2" xfId="317" xr:uid="{00000000-0005-0000-0000-0000C4000000}"/>
    <cellStyle name="Обычный 2 3 13 2 2 2" xfId="764" xr:uid="{00000000-0005-0000-0000-0000C5000000}"/>
    <cellStyle name="Обычный 2 3 13 2 3" xfId="524" xr:uid="{00000000-0005-0000-0000-0000C6000000}"/>
    <cellStyle name="Обычный 2 3 13 3" xfId="124" xr:uid="{00000000-0005-0000-0000-0000C7000000}"/>
    <cellStyle name="Обычный 2 3 13 3 2" xfId="370" xr:uid="{00000000-0005-0000-0000-0000C8000000}"/>
    <cellStyle name="Обычный 2 3 13 3 2 2" xfId="816" xr:uid="{00000000-0005-0000-0000-0000C9000000}"/>
    <cellStyle name="Обычный 2 3 13 3 3" xfId="576" xr:uid="{00000000-0005-0000-0000-0000CA000000}"/>
    <cellStyle name="Обычный 2 3 13 4" xfId="221" xr:uid="{00000000-0005-0000-0000-0000CB000000}"/>
    <cellStyle name="Обычный 2 3 13 4 2" xfId="671" xr:uid="{00000000-0005-0000-0000-0000CC000000}"/>
    <cellStyle name="Обычный 2 3 13 5" xfId="470" xr:uid="{00000000-0005-0000-0000-0000CD000000}"/>
    <cellStyle name="Обычный 2 3 14" xfId="6" xr:uid="{00000000-0005-0000-0000-0000CE000000}"/>
    <cellStyle name="Обычный 2 3 14 2" xfId="68" xr:uid="{00000000-0005-0000-0000-0000CF000000}"/>
    <cellStyle name="Обычный 2 3 14 2 2" xfId="313" xr:uid="{00000000-0005-0000-0000-0000D0000000}"/>
    <cellStyle name="Обычный 2 3 14 2 2 2" xfId="760" xr:uid="{00000000-0005-0000-0000-0000D1000000}"/>
    <cellStyle name="Обычный 2 3 14 2 3" xfId="520" xr:uid="{00000000-0005-0000-0000-0000D2000000}"/>
    <cellStyle name="Обычный 2 3 14 3" xfId="120" xr:uid="{00000000-0005-0000-0000-0000D3000000}"/>
    <cellStyle name="Обычный 2 3 14 3 2" xfId="366" xr:uid="{00000000-0005-0000-0000-0000D4000000}"/>
    <cellStyle name="Обычный 2 3 14 3 2 2" xfId="812" xr:uid="{00000000-0005-0000-0000-0000D5000000}"/>
    <cellStyle name="Обычный 2 3 14 3 3" xfId="572" xr:uid="{00000000-0005-0000-0000-0000D6000000}"/>
    <cellStyle name="Обычный 2 3 14 4" xfId="275" xr:uid="{00000000-0005-0000-0000-0000D7000000}"/>
    <cellStyle name="Обычный 2 3 14 4 2" xfId="723" xr:uid="{00000000-0005-0000-0000-0000D8000000}"/>
    <cellStyle name="Обычный 2 3 14 5" xfId="466" xr:uid="{00000000-0005-0000-0000-0000D9000000}"/>
    <cellStyle name="Обычный 2 3 15" xfId="4" xr:uid="{00000000-0005-0000-0000-0000DA000000}"/>
    <cellStyle name="Обычный 2 3 15 2" xfId="66" xr:uid="{00000000-0005-0000-0000-0000DB000000}"/>
    <cellStyle name="Обычный 2 3 15 2 2" xfId="416" xr:uid="{00000000-0005-0000-0000-0000DC000000}"/>
    <cellStyle name="Обычный 2 3 15 2 2 2" xfId="862" xr:uid="{00000000-0005-0000-0000-0000DD000000}"/>
    <cellStyle name="Обычный 2 3 15 2 3" xfId="518" xr:uid="{00000000-0005-0000-0000-0000DE000000}"/>
    <cellStyle name="Обычный 2 3 15 3" xfId="171" xr:uid="{00000000-0005-0000-0000-0000DF000000}"/>
    <cellStyle name="Обычный 2 3 15 3 2" xfId="622" xr:uid="{00000000-0005-0000-0000-0000E0000000}"/>
    <cellStyle name="Обычный 2 3 15 4" xfId="311" xr:uid="{00000000-0005-0000-0000-0000E1000000}"/>
    <cellStyle name="Обычный 2 3 15 4 2" xfId="758" xr:uid="{00000000-0005-0000-0000-0000E2000000}"/>
    <cellStyle name="Обычный 2 3 15 5" xfId="464" xr:uid="{00000000-0005-0000-0000-0000E3000000}"/>
    <cellStyle name="Обычный 2 3 16" xfId="65" xr:uid="{00000000-0005-0000-0000-0000E4000000}"/>
    <cellStyle name="Обычный 2 3 16 2" xfId="364" xr:uid="{00000000-0005-0000-0000-0000E5000000}"/>
    <cellStyle name="Обычный 2 3 16 2 2" xfId="810" xr:uid="{00000000-0005-0000-0000-0000E6000000}"/>
    <cellStyle name="Обычный 2 3 16 3" xfId="517" xr:uid="{00000000-0005-0000-0000-0000E7000000}"/>
    <cellStyle name="Обычный 2 3 17" xfId="64" xr:uid="{00000000-0005-0000-0000-0000E8000000}"/>
    <cellStyle name="Обычный 2 3 17 2" xfId="516" xr:uid="{00000000-0005-0000-0000-0000E9000000}"/>
    <cellStyle name="Обычный 2 3 18" xfId="118" xr:uid="{00000000-0005-0000-0000-0000EA000000}"/>
    <cellStyle name="Обычный 2 3 18 2" xfId="570" xr:uid="{00000000-0005-0000-0000-0000EB000000}"/>
    <cellStyle name="Обычный 2 3 19" xfId="214" xr:uid="{00000000-0005-0000-0000-0000EC000000}"/>
    <cellStyle name="Обычный 2 3 19 2" xfId="665" xr:uid="{00000000-0005-0000-0000-0000ED000000}"/>
    <cellStyle name="Обычный 2 3 2" xfId="19" xr:uid="{00000000-0005-0000-0000-0000EE000000}"/>
    <cellStyle name="Обычный 2 3 2 2" xfId="8" xr:uid="{00000000-0005-0000-0000-0000EF000000}"/>
    <cellStyle name="Обычный 2 3 2 2 2" xfId="37" xr:uid="{00000000-0005-0000-0000-0000F0000000}"/>
    <cellStyle name="Обычный 2 3 2 2 2 2" xfId="59" xr:uid="{00000000-0005-0000-0000-0000F1000000}"/>
    <cellStyle name="Обычный 2 3 2 2 2 2 2" xfId="117" xr:uid="{00000000-0005-0000-0000-0000F2000000}"/>
    <cellStyle name="Обычный 2 3 2 2 2 2 2 2" xfId="362" xr:uid="{00000000-0005-0000-0000-0000F3000000}"/>
    <cellStyle name="Обычный 2 3 2 2 2 2 2 2 2" xfId="809" xr:uid="{00000000-0005-0000-0000-0000F4000000}"/>
    <cellStyle name="Обычный 2 3 2 2 2 2 2 3" xfId="569" xr:uid="{00000000-0005-0000-0000-0000F5000000}"/>
    <cellStyle name="Обычный 2 3 2 2 2 2 3" xfId="169" xr:uid="{00000000-0005-0000-0000-0000F6000000}"/>
    <cellStyle name="Обычный 2 3 2 2 2 2 3 2" xfId="415" xr:uid="{00000000-0005-0000-0000-0000F7000000}"/>
    <cellStyle name="Обычный 2 3 2 2 2 2 3 2 2" xfId="861" xr:uid="{00000000-0005-0000-0000-0000F8000000}"/>
    <cellStyle name="Обычный 2 3 2 2 2 2 3 3" xfId="621" xr:uid="{00000000-0005-0000-0000-0000F9000000}"/>
    <cellStyle name="Обычный 2 3 2 2 2 2 4" xfId="266" xr:uid="{00000000-0005-0000-0000-0000FA000000}"/>
    <cellStyle name="Обычный 2 3 2 2 2 2 4 2" xfId="715" xr:uid="{00000000-0005-0000-0000-0000FB000000}"/>
    <cellStyle name="Обычный 2 3 2 2 2 2 5" xfId="514" xr:uid="{00000000-0005-0000-0000-0000FC000000}"/>
    <cellStyle name="Обычный 2 3 2 2 2 3" xfId="95" xr:uid="{00000000-0005-0000-0000-0000FD000000}"/>
    <cellStyle name="Обычный 2 3 2 2 2 3 2" xfId="193" xr:uid="{00000000-0005-0000-0000-0000FE000000}"/>
    <cellStyle name="Обычный 2 3 2 2 2 3 2 2" xfId="438" xr:uid="{00000000-0005-0000-0000-0000FF000000}"/>
    <cellStyle name="Обычный 2 3 2 2 2 3 2 2 2" xfId="884" xr:uid="{00000000-0005-0000-0000-000000010000}"/>
    <cellStyle name="Обычный 2 3 2 2 2 3 2 3" xfId="644" xr:uid="{00000000-0005-0000-0000-000001010000}"/>
    <cellStyle name="Обычный 2 3 2 2 2 3 3" xfId="279" xr:uid="{00000000-0005-0000-0000-000002010000}"/>
    <cellStyle name="Обычный 2 3 2 2 2 3 3 2" xfId="727" xr:uid="{00000000-0005-0000-0000-000003010000}"/>
    <cellStyle name="Обычный 2 3 2 2 2 3 4" xfId="547" xr:uid="{00000000-0005-0000-0000-000004010000}"/>
    <cellStyle name="Обычный 2 3 2 2 2 4" xfId="147" xr:uid="{00000000-0005-0000-0000-000005010000}"/>
    <cellStyle name="Обычный 2 3 2 2 2 4 2" xfId="340" xr:uid="{00000000-0005-0000-0000-000006010000}"/>
    <cellStyle name="Обычный 2 3 2 2 2 4 2 2" xfId="787" xr:uid="{00000000-0005-0000-0000-000007010000}"/>
    <cellStyle name="Обычный 2 3 2 2 2 4 3" xfId="599" xr:uid="{00000000-0005-0000-0000-000008010000}"/>
    <cellStyle name="Обычный 2 3 2 2 2 5" xfId="393" xr:uid="{00000000-0005-0000-0000-000009010000}"/>
    <cellStyle name="Обычный 2 3 2 2 2 5 2" xfId="839" xr:uid="{00000000-0005-0000-0000-00000A010000}"/>
    <cellStyle name="Обычный 2 3 2 2 2 6" xfId="244" xr:uid="{00000000-0005-0000-0000-00000B010000}"/>
    <cellStyle name="Обычный 2 3 2 2 2 6 2" xfId="693" xr:uid="{00000000-0005-0000-0000-00000C010000}"/>
    <cellStyle name="Обычный 2 3 2 2 2 7" xfId="492" xr:uid="{00000000-0005-0000-0000-00000D010000}"/>
    <cellStyle name="Обычный 2 3 2 2 2 8" xfId="927" xr:uid="{00000000-0005-0000-0000-00000E010000}"/>
    <cellStyle name="Обычный 2 3 2 2 3" xfId="25" xr:uid="{00000000-0005-0000-0000-00000F010000}"/>
    <cellStyle name="Обычный 2 3 2 2 3 2" xfId="83" xr:uid="{00000000-0005-0000-0000-000010010000}"/>
    <cellStyle name="Обычный 2 3 2 2 3 2 2" xfId="328" xr:uid="{00000000-0005-0000-0000-000011010000}"/>
    <cellStyle name="Обычный 2 3 2 2 3 2 2 2" xfId="775" xr:uid="{00000000-0005-0000-0000-000012010000}"/>
    <cellStyle name="Обычный 2 3 2 2 3 2 3" xfId="535" xr:uid="{00000000-0005-0000-0000-000013010000}"/>
    <cellStyle name="Обычный 2 3 2 2 3 3" xfId="135" xr:uid="{00000000-0005-0000-0000-000014010000}"/>
    <cellStyle name="Обычный 2 3 2 2 3 3 2" xfId="381" xr:uid="{00000000-0005-0000-0000-000015010000}"/>
    <cellStyle name="Обычный 2 3 2 2 3 3 2 2" xfId="827" xr:uid="{00000000-0005-0000-0000-000016010000}"/>
    <cellStyle name="Обычный 2 3 2 2 3 3 3" xfId="587" xr:uid="{00000000-0005-0000-0000-000017010000}"/>
    <cellStyle name="Обычный 2 3 2 2 3 4" xfId="232" xr:uid="{00000000-0005-0000-0000-000018010000}"/>
    <cellStyle name="Обычный 2 3 2 2 3 4 2" xfId="681" xr:uid="{00000000-0005-0000-0000-000019010000}"/>
    <cellStyle name="Обычный 2 3 2 2 3 5" xfId="480" xr:uid="{00000000-0005-0000-0000-00001A010000}"/>
    <cellStyle name="Обычный 2 3 2 2 4" xfId="69" xr:uid="{00000000-0005-0000-0000-00001B010000}"/>
    <cellStyle name="Обычный 2 3 2 2 4 2" xfId="181" xr:uid="{00000000-0005-0000-0000-00001C010000}"/>
    <cellStyle name="Обычный 2 3 2 2 4 2 2" xfId="426" xr:uid="{00000000-0005-0000-0000-00001D010000}"/>
    <cellStyle name="Обычный 2 3 2 2 4 2 2 2" xfId="872" xr:uid="{00000000-0005-0000-0000-00001E010000}"/>
    <cellStyle name="Обычный 2 3 2 2 4 2 3" xfId="632" xr:uid="{00000000-0005-0000-0000-00001F010000}"/>
    <cellStyle name="Обычный 2 3 2 2 4 3" xfId="278" xr:uid="{00000000-0005-0000-0000-000020010000}"/>
    <cellStyle name="Обычный 2 3 2 2 4 3 2" xfId="726" xr:uid="{00000000-0005-0000-0000-000021010000}"/>
    <cellStyle name="Обычный 2 3 2 2 4 4" xfId="521" xr:uid="{00000000-0005-0000-0000-000022010000}"/>
    <cellStyle name="Обычный 2 3 2 2 5" xfId="121" xr:uid="{00000000-0005-0000-0000-000023010000}"/>
    <cellStyle name="Обычный 2 3 2 2 5 2" xfId="314" xr:uid="{00000000-0005-0000-0000-000024010000}"/>
    <cellStyle name="Обычный 2 3 2 2 5 2 2" xfId="761" xr:uid="{00000000-0005-0000-0000-000025010000}"/>
    <cellStyle name="Обычный 2 3 2 2 5 3" xfId="573" xr:uid="{00000000-0005-0000-0000-000026010000}"/>
    <cellStyle name="Обычный 2 3 2 2 6" xfId="367" xr:uid="{00000000-0005-0000-0000-000027010000}"/>
    <cellStyle name="Обычный 2 3 2 2 6 2" xfId="813" xr:uid="{00000000-0005-0000-0000-000028010000}"/>
    <cellStyle name="Обычный 2 3 2 2 7" xfId="217" xr:uid="{00000000-0005-0000-0000-000029010000}"/>
    <cellStyle name="Обычный 2 3 2 2 7 2" xfId="667" xr:uid="{00000000-0005-0000-0000-00002A010000}"/>
    <cellStyle name="Обычный 2 3 2 2 8" xfId="467" xr:uid="{00000000-0005-0000-0000-00002B010000}"/>
    <cellStyle name="Обычный 2 3 2 2 9" xfId="915" xr:uid="{00000000-0005-0000-0000-00002C010000}"/>
    <cellStyle name="Обычный 2 3 2 3" xfId="31" xr:uid="{00000000-0005-0000-0000-00002D010000}"/>
    <cellStyle name="Обычный 2 3 2 3 2" xfId="89" xr:uid="{00000000-0005-0000-0000-00002E010000}"/>
    <cellStyle name="Обычный 2 3 2 3 2 2" xfId="187" xr:uid="{00000000-0005-0000-0000-00002F010000}"/>
    <cellStyle name="Обычный 2 3 2 3 2 2 2" xfId="432" xr:uid="{00000000-0005-0000-0000-000030010000}"/>
    <cellStyle name="Обычный 2 3 2 3 2 2 2 2" xfId="878" xr:uid="{00000000-0005-0000-0000-000031010000}"/>
    <cellStyle name="Обычный 2 3 2 3 2 2 3" xfId="638" xr:uid="{00000000-0005-0000-0000-000032010000}"/>
    <cellStyle name="Обычный 2 3 2 3 2 3" xfId="280" xr:uid="{00000000-0005-0000-0000-000033010000}"/>
    <cellStyle name="Обычный 2 3 2 3 2 3 2" xfId="728" xr:uid="{00000000-0005-0000-0000-000034010000}"/>
    <cellStyle name="Обычный 2 3 2 3 2 4" xfId="541" xr:uid="{00000000-0005-0000-0000-000035010000}"/>
    <cellStyle name="Обычный 2 3 2 3 3" xfId="141" xr:uid="{00000000-0005-0000-0000-000036010000}"/>
    <cellStyle name="Обычный 2 3 2 3 3 2" xfId="334" xr:uid="{00000000-0005-0000-0000-000037010000}"/>
    <cellStyle name="Обычный 2 3 2 3 3 2 2" xfId="781" xr:uid="{00000000-0005-0000-0000-000038010000}"/>
    <cellStyle name="Обычный 2 3 2 3 3 3" xfId="593" xr:uid="{00000000-0005-0000-0000-000039010000}"/>
    <cellStyle name="Обычный 2 3 2 3 4" xfId="387" xr:uid="{00000000-0005-0000-0000-00003A010000}"/>
    <cellStyle name="Обычный 2 3 2 3 4 2" xfId="833" xr:uid="{00000000-0005-0000-0000-00003B010000}"/>
    <cellStyle name="Обычный 2 3 2 3 5" xfId="238" xr:uid="{00000000-0005-0000-0000-00003C010000}"/>
    <cellStyle name="Обычный 2 3 2 3 5 2" xfId="687" xr:uid="{00000000-0005-0000-0000-00003D010000}"/>
    <cellStyle name="Обычный 2 3 2 3 6" xfId="486" xr:uid="{00000000-0005-0000-0000-00003E010000}"/>
    <cellStyle name="Обычный 2 3 2 3 7" xfId="921" xr:uid="{00000000-0005-0000-0000-00003F010000}"/>
    <cellStyle name="Обычный 2 3 2 4" xfId="77" xr:uid="{00000000-0005-0000-0000-000040010000}"/>
    <cellStyle name="Обычный 2 3 2 4 2" xfId="175" xr:uid="{00000000-0005-0000-0000-000041010000}"/>
    <cellStyle name="Обычный 2 3 2 4 2 2" xfId="420" xr:uid="{00000000-0005-0000-0000-000042010000}"/>
    <cellStyle name="Обычный 2 3 2 4 2 2 2" xfId="866" xr:uid="{00000000-0005-0000-0000-000043010000}"/>
    <cellStyle name="Обычный 2 3 2 4 2 3" xfId="626" xr:uid="{00000000-0005-0000-0000-000044010000}"/>
    <cellStyle name="Обычный 2 3 2 4 3" xfId="277" xr:uid="{00000000-0005-0000-0000-000045010000}"/>
    <cellStyle name="Обычный 2 3 2 4 3 2" xfId="725" xr:uid="{00000000-0005-0000-0000-000046010000}"/>
    <cellStyle name="Обычный 2 3 2 4 4" xfId="529" xr:uid="{00000000-0005-0000-0000-000047010000}"/>
    <cellStyle name="Обычный 2 3 2 5" xfId="129" xr:uid="{00000000-0005-0000-0000-000048010000}"/>
    <cellStyle name="Обычный 2 3 2 5 2" xfId="322" xr:uid="{00000000-0005-0000-0000-000049010000}"/>
    <cellStyle name="Обычный 2 3 2 5 2 2" xfId="769" xr:uid="{00000000-0005-0000-0000-00004A010000}"/>
    <cellStyle name="Обычный 2 3 2 5 3" xfId="581" xr:uid="{00000000-0005-0000-0000-00004B010000}"/>
    <cellStyle name="Обычный 2 3 2 6" xfId="375" xr:uid="{00000000-0005-0000-0000-00004C010000}"/>
    <cellStyle name="Обычный 2 3 2 6 2" xfId="821" xr:uid="{00000000-0005-0000-0000-00004D010000}"/>
    <cellStyle name="Обычный 2 3 2 7" xfId="215" xr:uid="{00000000-0005-0000-0000-00004E010000}"/>
    <cellStyle name="Обычный 2 3 2 7 2" xfId="666" xr:uid="{00000000-0005-0000-0000-00004F010000}"/>
    <cellStyle name="Обычный 2 3 2 8" xfId="474" xr:uid="{00000000-0005-0000-0000-000050010000}"/>
    <cellStyle name="Обычный 2 3 2 9" xfId="909" xr:uid="{00000000-0005-0000-0000-000051010000}"/>
    <cellStyle name="Обычный 2 3 20" xfId="459" xr:uid="{00000000-0005-0000-0000-000052010000}"/>
    <cellStyle name="Обычный 2 3 21" xfId="463" xr:uid="{00000000-0005-0000-0000-000053010000}"/>
    <cellStyle name="Обычный 2 3 22" xfId="906" xr:uid="{00000000-0005-0000-0000-000054010000}"/>
    <cellStyle name="Обычный 2 3 3" xfId="22" xr:uid="{00000000-0005-0000-0000-000055010000}"/>
    <cellStyle name="Обычный 2 3 3 2" xfId="34" xr:uid="{00000000-0005-0000-0000-000056010000}"/>
    <cellStyle name="Обычный 2 3 3 2 2" xfId="92" xr:uid="{00000000-0005-0000-0000-000057010000}"/>
    <cellStyle name="Обычный 2 3 3 2 2 2" xfId="190" xr:uid="{00000000-0005-0000-0000-000058010000}"/>
    <cellStyle name="Обычный 2 3 3 2 2 2 2" xfId="435" xr:uid="{00000000-0005-0000-0000-000059010000}"/>
    <cellStyle name="Обычный 2 3 3 2 2 2 2 2" xfId="881" xr:uid="{00000000-0005-0000-0000-00005A010000}"/>
    <cellStyle name="Обычный 2 3 3 2 2 2 3" xfId="641" xr:uid="{00000000-0005-0000-0000-00005B010000}"/>
    <cellStyle name="Обычный 2 3 3 2 2 3" xfId="282" xr:uid="{00000000-0005-0000-0000-00005C010000}"/>
    <cellStyle name="Обычный 2 3 3 2 2 3 2" xfId="730" xr:uid="{00000000-0005-0000-0000-00005D010000}"/>
    <cellStyle name="Обычный 2 3 3 2 2 4" xfId="544" xr:uid="{00000000-0005-0000-0000-00005E010000}"/>
    <cellStyle name="Обычный 2 3 3 2 3" xfId="144" xr:uid="{00000000-0005-0000-0000-00005F010000}"/>
    <cellStyle name="Обычный 2 3 3 2 3 2" xfId="337" xr:uid="{00000000-0005-0000-0000-000060010000}"/>
    <cellStyle name="Обычный 2 3 3 2 3 2 2" xfId="784" xr:uid="{00000000-0005-0000-0000-000061010000}"/>
    <cellStyle name="Обычный 2 3 3 2 3 3" xfId="596" xr:uid="{00000000-0005-0000-0000-000062010000}"/>
    <cellStyle name="Обычный 2 3 3 2 4" xfId="390" xr:uid="{00000000-0005-0000-0000-000063010000}"/>
    <cellStyle name="Обычный 2 3 3 2 4 2" xfId="836" xr:uid="{00000000-0005-0000-0000-000064010000}"/>
    <cellStyle name="Обычный 2 3 3 2 5" xfId="241" xr:uid="{00000000-0005-0000-0000-000065010000}"/>
    <cellStyle name="Обычный 2 3 3 2 5 2" xfId="690" xr:uid="{00000000-0005-0000-0000-000066010000}"/>
    <cellStyle name="Обычный 2 3 3 2 6" xfId="489" xr:uid="{00000000-0005-0000-0000-000067010000}"/>
    <cellStyle name="Обычный 2 3 3 2 7" xfId="924" xr:uid="{00000000-0005-0000-0000-000068010000}"/>
    <cellStyle name="Обычный 2 3 3 3" xfId="80" xr:uid="{00000000-0005-0000-0000-000069010000}"/>
    <cellStyle name="Обычный 2 3 3 3 2" xfId="178" xr:uid="{00000000-0005-0000-0000-00006A010000}"/>
    <cellStyle name="Обычный 2 3 3 3 2 2" xfId="423" xr:uid="{00000000-0005-0000-0000-00006B010000}"/>
    <cellStyle name="Обычный 2 3 3 3 2 2 2" xfId="869" xr:uid="{00000000-0005-0000-0000-00006C010000}"/>
    <cellStyle name="Обычный 2 3 3 3 2 3" xfId="629" xr:uid="{00000000-0005-0000-0000-00006D010000}"/>
    <cellStyle name="Обычный 2 3 3 3 3" xfId="281" xr:uid="{00000000-0005-0000-0000-00006E010000}"/>
    <cellStyle name="Обычный 2 3 3 3 3 2" xfId="729" xr:uid="{00000000-0005-0000-0000-00006F010000}"/>
    <cellStyle name="Обычный 2 3 3 3 4" xfId="532" xr:uid="{00000000-0005-0000-0000-000070010000}"/>
    <cellStyle name="Обычный 2 3 3 4" xfId="132" xr:uid="{00000000-0005-0000-0000-000071010000}"/>
    <cellStyle name="Обычный 2 3 3 4 2" xfId="325" xr:uid="{00000000-0005-0000-0000-000072010000}"/>
    <cellStyle name="Обычный 2 3 3 4 2 2" xfId="772" xr:uid="{00000000-0005-0000-0000-000073010000}"/>
    <cellStyle name="Обычный 2 3 3 4 3" xfId="584" xr:uid="{00000000-0005-0000-0000-000074010000}"/>
    <cellStyle name="Обычный 2 3 3 5" xfId="378" xr:uid="{00000000-0005-0000-0000-000075010000}"/>
    <cellStyle name="Обычный 2 3 3 5 2" xfId="824" xr:uid="{00000000-0005-0000-0000-000076010000}"/>
    <cellStyle name="Обычный 2 3 3 6" xfId="229" xr:uid="{00000000-0005-0000-0000-000077010000}"/>
    <cellStyle name="Обычный 2 3 3 6 2" xfId="678" xr:uid="{00000000-0005-0000-0000-000078010000}"/>
    <cellStyle name="Обычный 2 3 3 7" xfId="477" xr:uid="{00000000-0005-0000-0000-000079010000}"/>
    <cellStyle name="Обычный 2 3 3 8" xfId="912" xr:uid="{00000000-0005-0000-0000-00007A010000}"/>
    <cellStyle name="Обычный 2 3 4" xfId="28" xr:uid="{00000000-0005-0000-0000-00007B010000}"/>
    <cellStyle name="Обычный 2 3 4 2" xfId="58" xr:uid="{00000000-0005-0000-0000-00007C010000}"/>
    <cellStyle name="Обычный 2 3 4 2 2" xfId="116" xr:uid="{00000000-0005-0000-0000-00007D010000}"/>
    <cellStyle name="Обычный 2 3 4 2 2 2" xfId="361" xr:uid="{00000000-0005-0000-0000-00007E010000}"/>
    <cellStyle name="Обычный 2 3 4 2 2 2 2" xfId="808" xr:uid="{00000000-0005-0000-0000-00007F010000}"/>
    <cellStyle name="Обычный 2 3 4 2 2 3" xfId="568" xr:uid="{00000000-0005-0000-0000-000080010000}"/>
    <cellStyle name="Обычный 2 3 4 2 3" xfId="168" xr:uid="{00000000-0005-0000-0000-000081010000}"/>
    <cellStyle name="Обычный 2 3 4 2 3 2" xfId="414" xr:uid="{00000000-0005-0000-0000-000082010000}"/>
    <cellStyle name="Обычный 2 3 4 2 3 2 2" xfId="860" xr:uid="{00000000-0005-0000-0000-000083010000}"/>
    <cellStyle name="Обычный 2 3 4 2 3 3" xfId="620" xr:uid="{00000000-0005-0000-0000-000084010000}"/>
    <cellStyle name="Обычный 2 3 4 2 4" xfId="265" xr:uid="{00000000-0005-0000-0000-000085010000}"/>
    <cellStyle name="Обычный 2 3 4 2 4 2" xfId="714" xr:uid="{00000000-0005-0000-0000-000086010000}"/>
    <cellStyle name="Обычный 2 3 4 2 5" xfId="513" xr:uid="{00000000-0005-0000-0000-000087010000}"/>
    <cellStyle name="Обычный 2 3 4 3" xfId="86" xr:uid="{00000000-0005-0000-0000-000088010000}"/>
    <cellStyle name="Обычный 2 3 4 3 2" xfId="184" xr:uid="{00000000-0005-0000-0000-000089010000}"/>
    <cellStyle name="Обычный 2 3 4 3 2 2" xfId="429" xr:uid="{00000000-0005-0000-0000-00008A010000}"/>
    <cellStyle name="Обычный 2 3 4 3 2 2 2" xfId="875" xr:uid="{00000000-0005-0000-0000-00008B010000}"/>
    <cellStyle name="Обычный 2 3 4 3 2 3" xfId="635" xr:uid="{00000000-0005-0000-0000-00008C010000}"/>
    <cellStyle name="Обычный 2 3 4 3 3" xfId="283" xr:uid="{00000000-0005-0000-0000-00008D010000}"/>
    <cellStyle name="Обычный 2 3 4 3 3 2" xfId="731" xr:uid="{00000000-0005-0000-0000-00008E010000}"/>
    <cellStyle name="Обычный 2 3 4 3 4" xfId="538" xr:uid="{00000000-0005-0000-0000-00008F010000}"/>
    <cellStyle name="Обычный 2 3 4 4" xfId="138" xr:uid="{00000000-0005-0000-0000-000090010000}"/>
    <cellStyle name="Обычный 2 3 4 4 2" xfId="331" xr:uid="{00000000-0005-0000-0000-000091010000}"/>
    <cellStyle name="Обычный 2 3 4 4 2 2" xfId="778" xr:uid="{00000000-0005-0000-0000-000092010000}"/>
    <cellStyle name="Обычный 2 3 4 4 3" xfId="590" xr:uid="{00000000-0005-0000-0000-000093010000}"/>
    <cellStyle name="Обычный 2 3 4 5" xfId="384" xr:uid="{00000000-0005-0000-0000-000094010000}"/>
    <cellStyle name="Обычный 2 3 4 5 2" xfId="830" xr:uid="{00000000-0005-0000-0000-000095010000}"/>
    <cellStyle name="Обычный 2 3 4 6" xfId="235" xr:uid="{00000000-0005-0000-0000-000096010000}"/>
    <cellStyle name="Обычный 2 3 4 6 2" xfId="684" xr:uid="{00000000-0005-0000-0000-000097010000}"/>
    <cellStyle name="Обычный 2 3 4 7" xfId="483" xr:uid="{00000000-0005-0000-0000-000098010000}"/>
    <cellStyle name="Обычный 2 3 4 8" xfId="918" xr:uid="{00000000-0005-0000-0000-000099010000}"/>
    <cellStyle name="Обычный 2 3 5" xfId="41" xr:uid="{00000000-0005-0000-0000-00009A010000}"/>
    <cellStyle name="Обычный 2 3 5 2" xfId="99" xr:uid="{00000000-0005-0000-0000-00009B010000}"/>
    <cellStyle name="Обычный 2 3 5 2 2" xfId="197" xr:uid="{00000000-0005-0000-0000-00009C010000}"/>
    <cellStyle name="Обычный 2 3 5 2 2 2" xfId="442" xr:uid="{00000000-0005-0000-0000-00009D010000}"/>
    <cellStyle name="Обычный 2 3 5 2 2 2 2" xfId="888" xr:uid="{00000000-0005-0000-0000-00009E010000}"/>
    <cellStyle name="Обычный 2 3 5 2 2 3" xfId="648" xr:uid="{00000000-0005-0000-0000-00009F010000}"/>
    <cellStyle name="Обычный 2 3 5 2 3" xfId="284" xr:uid="{00000000-0005-0000-0000-0000A0010000}"/>
    <cellStyle name="Обычный 2 3 5 2 3 2" xfId="732" xr:uid="{00000000-0005-0000-0000-0000A1010000}"/>
    <cellStyle name="Обычный 2 3 5 2 4" xfId="551" xr:uid="{00000000-0005-0000-0000-0000A2010000}"/>
    <cellStyle name="Обычный 2 3 5 3" xfId="151" xr:uid="{00000000-0005-0000-0000-0000A3010000}"/>
    <cellStyle name="Обычный 2 3 5 3 2" xfId="344" xr:uid="{00000000-0005-0000-0000-0000A4010000}"/>
    <cellStyle name="Обычный 2 3 5 3 2 2" xfId="791" xr:uid="{00000000-0005-0000-0000-0000A5010000}"/>
    <cellStyle name="Обычный 2 3 5 3 3" xfId="603" xr:uid="{00000000-0005-0000-0000-0000A6010000}"/>
    <cellStyle name="Обычный 2 3 5 4" xfId="397" xr:uid="{00000000-0005-0000-0000-0000A7010000}"/>
    <cellStyle name="Обычный 2 3 5 4 2" xfId="843" xr:uid="{00000000-0005-0000-0000-0000A8010000}"/>
    <cellStyle name="Обычный 2 3 5 5" xfId="248" xr:uid="{00000000-0005-0000-0000-0000A9010000}"/>
    <cellStyle name="Обычный 2 3 5 5 2" xfId="697" xr:uid="{00000000-0005-0000-0000-0000AA010000}"/>
    <cellStyle name="Обычный 2 3 5 6" xfId="496" xr:uid="{00000000-0005-0000-0000-0000AB010000}"/>
    <cellStyle name="Обычный 2 3 5 7" xfId="931" xr:uid="{00000000-0005-0000-0000-0000AC010000}"/>
    <cellStyle name="Обычный 2 3 6" xfId="44" xr:uid="{00000000-0005-0000-0000-0000AD010000}"/>
    <cellStyle name="Обычный 2 3 6 2" xfId="102" xr:uid="{00000000-0005-0000-0000-0000AE010000}"/>
    <cellStyle name="Обычный 2 3 6 2 2" xfId="200" xr:uid="{00000000-0005-0000-0000-0000AF010000}"/>
    <cellStyle name="Обычный 2 3 6 2 2 2" xfId="445" xr:uid="{00000000-0005-0000-0000-0000B0010000}"/>
    <cellStyle name="Обычный 2 3 6 2 2 2 2" xfId="891" xr:uid="{00000000-0005-0000-0000-0000B1010000}"/>
    <cellStyle name="Обычный 2 3 6 2 2 3" xfId="651" xr:uid="{00000000-0005-0000-0000-0000B2010000}"/>
    <cellStyle name="Обычный 2 3 6 2 3" xfId="285" xr:uid="{00000000-0005-0000-0000-0000B3010000}"/>
    <cellStyle name="Обычный 2 3 6 2 3 2" xfId="733" xr:uid="{00000000-0005-0000-0000-0000B4010000}"/>
    <cellStyle name="Обычный 2 3 6 2 4" xfId="554" xr:uid="{00000000-0005-0000-0000-0000B5010000}"/>
    <cellStyle name="Обычный 2 3 6 3" xfId="154" xr:uid="{00000000-0005-0000-0000-0000B6010000}"/>
    <cellStyle name="Обычный 2 3 6 3 2" xfId="347" xr:uid="{00000000-0005-0000-0000-0000B7010000}"/>
    <cellStyle name="Обычный 2 3 6 3 2 2" xfId="794" xr:uid="{00000000-0005-0000-0000-0000B8010000}"/>
    <cellStyle name="Обычный 2 3 6 3 3" xfId="606" xr:uid="{00000000-0005-0000-0000-0000B9010000}"/>
    <cellStyle name="Обычный 2 3 6 4" xfId="400" xr:uid="{00000000-0005-0000-0000-0000BA010000}"/>
    <cellStyle name="Обычный 2 3 6 4 2" xfId="846" xr:uid="{00000000-0005-0000-0000-0000BB010000}"/>
    <cellStyle name="Обычный 2 3 6 5" xfId="251" xr:uid="{00000000-0005-0000-0000-0000BC010000}"/>
    <cellStyle name="Обычный 2 3 6 5 2" xfId="700" xr:uid="{00000000-0005-0000-0000-0000BD010000}"/>
    <cellStyle name="Обычный 2 3 6 6" xfId="499" xr:uid="{00000000-0005-0000-0000-0000BE010000}"/>
    <cellStyle name="Обычный 2 3 6 7" xfId="934" xr:uid="{00000000-0005-0000-0000-0000BF010000}"/>
    <cellStyle name="Обычный 2 3 7" xfId="47" xr:uid="{00000000-0005-0000-0000-0000C0010000}"/>
    <cellStyle name="Обычный 2 3 7 2" xfId="105" xr:uid="{00000000-0005-0000-0000-0000C1010000}"/>
    <cellStyle name="Обычный 2 3 7 2 2" xfId="203" xr:uid="{00000000-0005-0000-0000-0000C2010000}"/>
    <cellStyle name="Обычный 2 3 7 2 2 2" xfId="448" xr:uid="{00000000-0005-0000-0000-0000C3010000}"/>
    <cellStyle name="Обычный 2 3 7 2 2 2 2" xfId="894" xr:uid="{00000000-0005-0000-0000-0000C4010000}"/>
    <cellStyle name="Обычный 2 3 7 2 2 3" xfId="654" xr:uid="{00000000-0005-0000-0000-0000C5010000}"/>
    <cellStyle name="Обычный 2 3 7 2 3" xfId="286" xr:uid="{00000000-0005-0000-0000-0000C6010000}"/>
    <cellStyle name="Обычный 2 3 7 2 3 2" xfId="734" xr:uid="{00000000-0005-0000-0000-0000C7010000}"/>
    <cellStyle name="Обычный 2 3 7 2 4" xfId="557" xr:uid="{00000000-0005-0000-0000-0000C8010000}"/>
    <cellStyle name="Обычный 2 3 7 3" xfId="157" xr:uid="{00000000-0005-0000-0000-0000C9010000}"/>
    <cellStyle name="Обычный 2 3 7 3 2" xfId="350" xr:uid="{00000000-0005-0000-0000-0000CA010000}"/>
    <cellStyle name="Обычный 2 3 7 3 2 2" xfId="797" xr:uid="{00000000-0005-0000-0000-0000CB010000}"/>
    <cellStyle name="Обычный 2 3 7 3 3" xfId="609" xr:uid="{00000000-0005-0000-0000-0000CC010000}"/>
    <cellStyle name="Обычный 2 3 7 4" xfId="403" xr:uid="{00000000-0005-0000-0000-0000CD010000}"/>
    <cellStyle name="Обычный 2 3 7 4 2" xfId="849" xr:uid="{00000000-0005-0000-0000-0000CE010000}"/>
    <cellStyle name="Обычный 2 3 7 5" xfId="254" xr:uid="{00000000-0005-0000-0000-0000CF010000}"/>
    <cellStyle name="Обычный 2 3 7 5 2" xfId="703" xr:uid="{00000000-0005-0000-0000-0000D0010000}"/>
    <cellStyle name="Обычный 2 3 7 6" xfId="502" xr:uid="{00000000-0005-0000-0000-0000D1010000}"/>
    <cellStyle name="Обычный 2 3 7 7" xfId="937" xr:uid="{00000000-0005-0000-0000-0000D2010000}"/>
    <cellStyle name="Обычный 2 3 8" xfId="50" xr:uid="{00000000-0005-0000-0000-0000D3010000}"/>
    <cellStyle name="Обычный 2 3 8 2" xfId="108" xr:uid="{00000000-0005-0000-0000-0000D4010000}"/>
    <cellStyle name="Обычный 2 3 8 2 2" xfId="206" xr:uid="{00000000-0005-0000-0000-0000D5010000}"/>
    <cellStyle name="Обычный 2 3 8 2 2 2" xfId="451" xr:uid="{00000000-0005-0000-0000-0000D6010000}"/>
    <cellStyle name="Обычный 2 3 8 2 2 2 2" xfId="897" xr:uid="{00000000-0005-0000-0000-0000D7010000}"/>
    <cellStyle name="Обычный 2 3 8 2 2 3" xfId="657" xr:uid="{00000000-0005-0000-0000-0000D8010000}"/>
    <cellStyle name="Обычный 2 3 8 2 3" xfId="287" xr:uid="{00000000-0005-0000-0000-0000D9010000}"/>
    <cellStyle name="Обычный 2 3 8 2 3 2" xfId="735" xr:uid="{00000000-0005-0000-0000-0000DA010000}"/>
    <cellStyle name="Обычный 2 3 8 2 4" xfId="560" xr:uid="{00000000-0005-0000-0000-0000DB010000}"/>
    <cellStyle name="Обычный 2 3 8 3" xfId="160" xr:uid="{00000000-0005-0000-0000-0000DC010000}"/>
    <cellStyle name="Обычный 2 3 8 3 2" xfId="353" xr:uid="{00000000-0005-0000-0000-0000DD010000}"/>
    <cellStyle name="Обычный 2 3 8 3 2 2" xfId="800" xr:uid="{00000000-0005-0000-0000-0000DE010000}"/>
    <cellStyle name="Обычный 2 3 8 3 3" xfId="612" xr:uid="{00000000-0005-0000-0000-0000DF010000}"/>
    <cellStyle name="Обычный 2 3 8 4" xfId="406" xr:uid="{00000000-0005-0000-0000-0000E0010000}"/>
    <cellStyle name="Обычный 2 3 8 4 2" xfId="852" xr:uid="{00000000-0005-0000-0000-0000E1010000}"/>
    <cellStyle name="Обычный 2 3 8 5" xfId="257" xr:uid="{00000000-0005-0000-0000-0000E2010000}"/>
    <cellStyle name="Обычный 2 3 8 5 2" xfId="706" xr:uid="{00000000-0005-0000-0000-0000E3010000}"/>
    <cellStyle name="Обычный 2 3 8 6" xfId="505" xr:uid="{00000000-0005-0000-0000-0000E4010000}"/>
    <cellStyle name="Обычный 2 3 8 7" xfId="940" xr:uid="{00000000-0005-0000-0000-0000E5010000}"/>
    <cellStyle name="Обычный 2 3 9" xfId="53" xr:uid="{00000000-0005-0000-0000-0000E6010000}"/>
    <cellStyle name="Обычный 2 3 9 2" xfId="111" xr:uid="{00000000-0005-0000-0000-0000E7010000}"/>
    <cellStyle name="Обычный 2 3 9 2 2" xfId="209" xr:uid="{00000000-0005-0000-0000-0000E8010000}"/>
    <cellStyle name="Обычный 2 3 9 2 2 2" xfId="454" xr:uid="{00000000-0005-0000-0000-0000E9010000}"/>
    <cellStyle name="Обычный 2 3 9 2 2 2 2" xfId="900" xr:uid="{00000000-0005-0000-0000-0000EA010000}"/>
    <cellStyle name="Обычный 2 3 9 2 2 3" xfId="660" xr:uid="{00000000-0005-0000-0000-0000EB010000}"/>
    <cellStyle name="Обычный 2 3 9 2 3" xfId="288" xr:uid="{00000000-0005-0000-0000-0000EC010000}"/>
    <cellStyle name="Обычный 2 3 9 2 3 2" xfId="736" xr:uid="{00000000-0005-0000-0000-0000ED010000}"/>
    <cellStyle name="Обычный 2 3 9 2 4" xfId="563" xr:uid="{00000000-0005-0000-0000-0000EE010000}"/>
    <cellStyle name="Обычный 2 3 9 3" xfId="163" xr:uid="{00000000-0005-0000-0000-0000EF010000}"/>
    <cellStyle name="Обычный 2 3 9 3 2" xfId="356" xr:uid="{00000000-0005-0000-0000-0000F0010000}"/>
    <cellStyle name="Обычный 2 3 9 3 2 2" xfId="803" xr:uid="{00000000-0005-0000-0000-0000F1010000}"/>
    <cellStyle name="Обычный 2 3 9 3 3" xfId="615" xr:uid="{00000000-0005-0000-0000-0000F2010000}"/>
    <cellStyle name="Обычный 2 3 9 4" xfId="409" xr:uid="{00000000-0005-0000-0000-0000F3010000}"/>
    <cellStyle name="Обычный 2 3 9 4 2" xfId="855" xr:uid="{00000000-0005-0000-0000-0000F4010000}"/>
    <cellStyle name="Обычный 2 3 9 5" xfId="260" xr:uid="{00000000-0005-0000-0000-0000F5010000}"/>
    <cellStyle name="Обычный 2 3 9 5 2" xfId="709" xr:uid="{00000000-0005-0000-0000-0000F6010000}"/>
    <cellStyle name="Обычный 2 3 9 6" xfId="508" xr:uid="{00000000-0005-0000-0000-0000F7010000}"/>
    <cellStyle name="Обычный 2 3 9 7" xfId="943" xr:uid="{00000000-0005-0000-0000-0000F8010000}"/>
    <cellStyle name="Обычный 2 4" xfId="10" xr:uid="{00000000-0005-0000-0000-0000F9010000}"/>
    <cellStyle name="Обычный 2 4 2" xfId="35" xr:uid="{00000000-0005-0000-0000-0000FA010000}"/>
    <cellStyle name="Обычный 2 4 2 2" xfId="93" xr:uid="{00000000-0005-0000-0000-0000FB010000}"/>
    <cellStyle name="Обычный 2 4 2 2 2" xfId="191" xr:uid="{00000000-0005-0000-0000-0000FC010000}"/>
    <cellStyle name="Обычный 2 4 2 2 2 2" xfId="436" xr:uid="{00000000-0005-0000-0000-0000FD010000}"/>
    <cellStyle name="Обычный 2 4 2 2 2 2 2" xfId="882" xr:uid="{00000000-0005-0000-0000-0000FE010000}"/>
    <cellStyle name="Обычный 2 4 2 2 2 3" xfId="642" xr:uid="{00000000-0005-0000-0000-0000FF010000}"/>
    <cellStyle name="Обычный 2 4 2 2 3" xfId="290" xr:uid="{00000000-0005-0000-0000-000000020000}"/>
    <cellStyle name="Обычный 2 4 2 2 3 2" xfId="738" xr:uid="{00000000-0005-0000-0000-000001020000}"/>
    <cellStyle name="Обычный 2 4 2 2 4" xfId="545" xr:uid="{00000000-0005-0000-0000-000002020000}"/>
    <cellStyle name="Обычный 2 4 2 3" xfId="145" xr:uid="{00000000-0005-0000-0000-000003020000}"/>
    <cellStyle name="Обычный 2 4 2 3 2" xfId="338" xr:uid="{00000000-0005-0000-0000-000004020000}"/>
    <cellStyle name="Обычный 2 4 2 3 2 2" xfId="785" xr:uid="{00000000-0005-0000-0000-000005020000}"/>
    <cellStyle name="Обычный 2 4 2 3 3" xfId="597" xr:uid="{00000000-0005-0000-0000-000006020000}"/>
    <cellStyle name="Обычный 2 4 2 4" xfId="391" xr:uid="{00000000-0005-0000-0000-000007020000}"/>
    <cellStyle name="Обычный 2 4 2 4 2" xfId="837" xr:uid="{00000000-0005-0000-0000-000008020000}"/>
    <cellStyle name="Обычный 2 4 2 5" xfId="242" xr:uid="{00000000-0005-0000-0000-000009020000}"/>
    <cellStyle name="Обычный 2 4 2 5 2" xfId="691" xr:uid="{00000000-0005-0000-0000-00000A020000}"/>
    <cellStyle name="Обычный 2 4 2 6" xfId="490" xr:uid="{00000000-0005-0000-0000-00000B020000}"/>
    <cellStyle name="Обычный 2 4 2 7" xfId="925" xr:uid="{00000000-0005-0000-0000-00000C020000}"/>
    <cellStyle name="Обычный 2 4 3" xfId="23" xr:uid="{00000000-0005-0000-0000-00000D020000}"/>
    <cellStyle name="Обычный 2 4 3 2" xfId="81" xr:uid="{00000000-0005-0000-0000-00000E020000}"/>
    <cellStyle name="Обычный 2 4 3 2 2" xfId="326" xr:uid="{00000000-0005-0000-0000-00000F020000}"/>
    <cellStyle name="Обычный 2 4 3 2 2 2" xfId="773" xr:uid="{00000000-0005-0000-0000-000010020000}"/>
    <cellStyle name="Обычный 2 4 3 2 3" xfId="533" xr:uid="{00000000-0005-0000-0000-000011020000}"/>
    <cellStyle name="Обычный 2 4 3 3" xfId="133" xr:uid="{00000000-0005-0000-0000-000012020000}"/>
    <cellStyle name="Обычный 2 4 3 3 2" xfId="379" xr:uid="{00000000-0005-0000-0000-000013020000}"/>
    <cellStyle name="Обычный 2 4 3 3 2 2" xfId="825" xr:uid="{00000000-0005-0000-0000-000014020000}"/>
    <cellStyle name="Обычный 2 4 3 3 3" xfId="585" xr:uid="{00000000-0005-0000-0000-000015020000}"/>
    <cellStyle name="Обычный 2 4 3 4" xfId="230" xr:uid="{00000000-0005-0000-0000-000016020000}"/>
    <cellStyle name="Обычный 2 4 3 4 2" xfId="679" xr:uid="{00000000-0005-0000-0000-000017020000}"/>
    <cellStyle name="Обычный 2 4 3 5" xfId="478" xr:uid="{00000000-0005-0000-0000-000018020000}"/>
    <cellStyle name="Обычный 2 4 4" xfId="71" xr:uid="{00000000-0005-0000-0000-000019020000}"/>
    <cellStyle name="Обычный 2 4 4 2" xfId="179" xr:uid="{00000000-0005-0000-0000-00001A020000}"/>
    <cellStyle name="Обычный 2 4 4 2 2" xfId="424" xr:uid="{00000000-0005-0000-0000-00001B020000}"/>
    <cellStyle name="Обычный 2 4 4 2 2 2" xfId="870" xr:uid="{00000000-0005-0000-0000-00001C020000}"/>
    <cellStyle name="Обычный 2 4 4 2 3" xfId="630" xr:uid="{00000000-0005-0000-0000-00001D020000}"/>
    <cellStyle name="Обычный 2 4 4 3" xfId="289" xr:uid="{00000000-0005-0000-0000-00001E020000}"/>
    <cellStyle name="Обычный 2 4 4 3 2" xfId="737" xr:uid="{00000000-0005-0000-0000-00001F020000}"/>
    <cellStyle name="Обычный 2 4 4 4" xfId="523" xr:uid="{00000000-0005-0000-0000-000020020000}"/>
    <cellStyle name="Обычный 2 4 5" xfId="123" xr:uid="{00000000-0005-0000-0000-000021020000}"/>
    <cellStyle name="Обычный 2 4 5 2" xfId="316" xr:uid="{00000000-0005-0000-0000-000022020000}"/>
    <cellStyle name="Обычный 2 4 5 2 2" xfId="763" xr:uid="{00000000-0005-0000-0000-000023020000}"/>
    <cellStyle name="Обычный 2 4 5 3" xfId="575" xr:uid="{00000000-0005-0000-0000-000024020000}"/>
    <cellStyle name="Обычный 2 4 6" xfId="369" xr:uid="{00000000-0005-0000-0000-000025020000}"/>
    <cellStyle name="Обычный 2 4 6 2" xfId="815" xr:uid="{00000000-0005-0000-0000-000026020000}"/>
    <cellStyle name="Обычный 2 4 7" xfId="220" xr:uid="{00000000-0005-0000-0000-000027020000}"/>
    <cellStyle name="Обычный 2 4 7 2" xfId="670" xr:uid="{00000000-0005-0000-0000-000028020000}"/>
    <cellStyle name="Обычный 2 4 8" xfId="469" xr:uid="{00000000-0005-0000-0000-000029020000}"/>
    <cellStyle name="Обычный 2 4 9" xfId="913" xr:uid="{00000000-0005-0000-0000-00002A020000}"/>
    <cellStyle name="Обычный 2 5" xfId="29" xr:uid="{00000000-0005-0000-0000-00002B020000}"/>
    <cellStyle name="Обычный 2 5 2" xfId="87" xr:uid="{00000000-0005-0000-0000-00002C020000}"/>
    <cellStyle name="Обычный 2 5 2 2" xfId="185" xr:uid="{00000000-0005-0000-0000-00002D020000}"/>
    <cellStyle name="Обычный 2 5 2 2 2" xfId="430" xr:uid="{00000000-0005-0000-0000-00002E020000}"/>
    <cellStyle name="Обычный 2 5 2 2 2 2" xfId="876" xr:uid="{00000000-0005-0000-0000-00002F020000}"/>
    <cellStyle name="Обычный 2 5 2 2 3" xfId="636" xr:uid="{00000000-0005-0000-0000-000030020000}"/>
    <cellStyle name="Обычный 2 5 2 3" xfId="291" xr:uid="{00000000-0005-0000-0000-000031020000}"/>
    <cellStyle name="Обычный 2 5 2 3 2" xfId="739" xr:uid="{00000000-0005-0000-0000-000032020000}"/>
    <cellStyle name="Обычный 2 5 2 4" xfId="539" xr:uid="{00000000-0005-0000-0000-000033020000}"/>
    <cellStyle name="Обычный 2 5 3" xfId="139" xr:uid="{00000000-0005-0000-0000-000034020000}"/>
    <cellStyle name="Обычный 2 5 3 2" xfId="332" xr:uid="{00000000-0005-0000-0000-000035020000}"/>
    <cellStyle name="Обычный 2 5 3 2 2" xfId="779" xr:uid="{00000000-0005-0000-0000-000036020000}"/>
    <cellStyle name="Обычный 2 5 3 3" xfId="591" xr:uid="{00000000-0005-0000-0000-000037020000}"/>
    <cellStyle name="Обычный 2 5 4" xfId="385" xr:uid="{00000000-0005-0000-0000-000038020000}"/>
    <cellStyle name="Обычный 2 5 4 2" xfId="831" xr:uid="{00000000-0005-0000-0000-000039020000}"/>
    <cellStyle name="Обычный 2 5 5" xfId="236" xr:uid="{00000000-0005-0000-0000-00003A020000}"/>
    <cellStyle name="Обычный 2 5 5 2" xfId="685" xr:uid="{00000000-0005-0000-0000-00003B020000}"/>
    <cellStyle name="Обычный 2 5 6" xfId="484" xr:uid="{00000000-0005-0000-0000-00003C020000}"/>
    <cellStyle name="Обычный 2 5 7" xfId="919" xr:uid="{00000000-0005-0000-0000-00003D020000}"/>
    <cellStyle name="Обычный 2 6" xfId="42" xr:uid="{00000000-0005-0000-0000-00003E020000}"/>
    <cellStyle name="Обычный 2 6 2" xfId="100" xr:uid="{00000000-0005-0000-0000-00003F020000}"/>
    <cellStyle name="Обычный 2 6 2 2" xfId="198" xr:uid="{00000000-0005-0000-0000-000040020000}"/>
    <cellStyle name="Обычный 2 6 2 2 2" xfId="443" xr:uid="{00000000-0005-0000-0000-000041020000}"/>
    <cellStyle name="Обычный 2 6 2 2 2 2" xfId="889" xr:uid="{00000000-0005-0000-0000-000042020000}"/>
    <cellStyle name="Обычный 2 6 2 2 3" xfId="649" xr:uid="{00000000-0005-0000-0000-000043020000}"/>
    <cellStyle name="Обычный 2 6 2 3" xfId="292" xr:uid="{00000000-0005-0000-0000-000044020000}"/>
    <cellStyle name="Обычный 2 6 2 3 2" xfId="740" xr:uid="{00000000-0005-0000-0000-000045020000}"/>
    <cellStyle name="Обычный 2 6 2 4" xfId="552" xr:uid="{00000000-0005-0000-0000-000046020000}"/>
    <cellStyle name="Обычный 2 6 3" xfId="152" xr:uid="{00000000-0005-0000-0000-000047020000}"/>
    <cellStyle name="Обычный 2 6 3 2" xfId="345" xr:uid="{00000000-0005-0000-0000-000048020000}"/>
    <cellStyle name="Обычный 2 6 3 2 2" xfId="792" xr:uid="{00000000-0005-0000-0000-000049020000}"/>
    <cellStyle name="Обычный 2 6 3 3" xfId="604" xr:uid="{00000000-0005-0000-0000-00004A020000}"/>
    <cellStyle name="Обычный 2 6 4" xfId="398" xr:uid="{00000000-0005-0000-0000-00004B020000}"/>
    <cellStyle name="Обычный 2 6 4 2" xfId="844" xr:uid="{00000000-0005-0000-0000-00004C020000}"/>
    <cellStyle name="Обычный 2 6 5" xfId="249" xr:uid="{00000000-0005-0000-0000-00004D020000}"/>
    <cellStyle name="Обычный 2 6 5 2" xfId="698" xr:uid="{00000000-0005-0000-0000-00004E020000}"/>
    <cellStyle name="Обычный 2 6 6" xfId="497" xr:uid="{00000000-0005-0000-0000-00004F020000}"/>
    <cellStyle name="Обычный 2 6 7" xfId="932" xr:uid="{00000000-0005-0000-0000-000050020000}"/>
    <cellStyle name="Обычный 2 7" xfId="40" xr:uid="{00000000-0005-0000-0000-000051020000}"/>
    <cellStyle name="Обычный 2 7 2" xfId="98" xr:uid="{00000000-0005-0000-0000-000052020000}"/>
    <cellStyle name="Обычный 2 7 2 2" xfId="196" xr:uid="{00000000-0005-0000-0000-000053020000}"/>
    <cellStyle name="Обычный 2 7 2 2 2" xfId="441" xr:uid="{00000000-0005-0000-0000-000054020000}"/>
    <cellStyle name="Обычный 2 7 2 2 2 2" xfId="887" xr:uid="{00000000-0005-0000-0000-000055020000}"/>
    <cellStyle name="Обычный 2 7 2 2 3" xfId="647" xr:uid="{00000000-0005-0000-0000-000056020000}"/>
    <cellStyle name="Обычный 2 7 2 3" xfId="293" xr:uid="{00000000-0005-0000-0000-000057020000}"/>
    <cellStyle name="Обычный 2 7 2 3 2" xfId="741" xr:uid="{00000000-0005-0000-0000-000058020000}"/>
    <cellStyle name="Обычный 2 7 2 4" xfId="550" xr:uid="{00000000-0005-0000-0000-000059020000}"/>
    <cellStyle name="Обычный 2 7 3" xfId="150" xr:uid="{00000000-0005-0000-0000-00005A020000}"/>
    <cellStyle name="Обычный 2 7 3 2" xfId="343" xr:uid="{00000000-0005-0000-0000-00005B020000}"/>
    <cellStyle name="Обычный 2 7 3 2 2" xfId="790" xr:uid="{00000000-0005-0000-0000-00005C020000}"/>
    <cellStyle name="Обычный 2 7 3 3" xfId="602" xr:uid="{00000000-0005-0000-0000-00005D020000}"/>
    <cellStyle name="Обычный 2 7 4" xfId="396" xr:uid="{00000000-0005-0000-0000-00005E020000}"/>
    <cellStyle name="Обычный 2 7 4 2" xfId="842" xr:uid="{00000000-0005-0000-0000-00005F020000}"/>
    <cellStyle name="Обычный 2 7 5" xfId="247" xr:uid="{00000000-0005-0000-0000-000060020000}"/>
    <cellStyle name="Обычный 2 7 5 2" xfId="696" xr:uid="{00000000-0005-0000-0000-000061020000}"/>
    <cellStyle name="Обычный 2 7 6" xfId="495" xr:uid="{00000000-0005-0000-0000-000062020000}"/>
    <cellStyle name="Обычный 2 7 7" xfId="930" xr:uid="{00000000-0005-0000-0000-000063020000}"/>
    <cellStyle name="Обычный 2 8" xfId="45" xr:uid="{00000000-0005-0000-0000-000064020000}"/>
    <cellStyle name="Обычный 2 8 2" xfId="103" xr:uid="{00000000-0005-0000-0000-000065020000}"/>
    <cellStyle name="Обычный 2 8 2 2" xfId="201" xr:uid="{00000000-0005-0000-0000-000066020000}"/>
    <cellStyle name="Обычный 2 8 2 2 2" xfId="446" xr:uid="{00000000-0005-0000-0000-000067020000}"/>
    <cellStyle name="Обычный 2 8 2 2 2 2" xfId="892" xr:uid="{00000000-0005-0000-0000-000068020000}"/>
    <cellStyle name="Обычный 2 8 2 2 3" xfId="652" xr:uid="{00000000-0005-0000-0000-000069020000}"/>
    <cellStyle name="Обычный 2 8 2 3" xfId="294" xr:uid="{00000000-0005-0000-0000-00006A020000}"/>
    <cellStyle name="Обычный 2 8 2 3 2" xfId="742" xr:uid="{00000000-0005-0000-0000-00006B020000}"/>
    <cellStyle name="Обычный 2 8 2 4" xfId="555" xr:uid="{00000000-0005-0000-0000-00006C020000}"/>
    <cellStyle name="Обычный 2 8 3" xfId="155" xr:uid="{00000000-0005-0000-0000-00006D020000}"/>
    <cellStyle name="Обычный 2 8 3 2" xfId="348" xr:uid="{00000000-0005-0000-0000-00006E020000}"/>
    <cellStyle name="Обычный 2 8 3 2 2" xfId="795" xr:uid="{00000000-0005-0000-0000-00006F020000}"/>
    <cellStyle name="Обычный 2 8 3 3" xfId="607" xr:uid="{00000000-0005-0000-0000-000070020000}"/>
    <cellStyle name="Обычный 2 8 4" xfId="401" xr:uid="{00000000-0005-0000-0000-000071020000}"/>
    <cellStyle name="Обычный 2 8 4 2" xfId="847" xr:uid="{00000000-0005-0000-0000-000072020000}"/>
    <cellStyle name="Обычный 2 8 5" xfId="252" xr:uid="{00000000-0005-0000-0000-000073020000}"/>
    <cellStyle name="Обычный 2 8 5 2" xfId="701" xr:uid="{00000000-0005-0000-0000-000074020000}"/>
    <cellStyle name="Обычный 2 8 6" xfId="500" xr:uid="{00000000-0005-0000-0000-000075020000}"/>
    <cellStyle name="Обычный 2 8 7" xfId="935" xr:uid="{00000000-0005-0000-0000-000076020000}"/>
    <cellStyle name="Обычный 2 9" xfId="48" xr:uid="{00000000-0005-0000-0000-000077020000}"/>
    <cellStyle name="Обычный 2 9 2" xfId="106" xr:uid="{00000000-0005-0000-0000-000078020000}"/>
    <cellStyle name="Обычный 2 9 2 2" xfId="204" xr:uid="{00000000-0005-0000-0000-000079020000}"/>
    <cellStyle name="Обычный 2 9 2 2 2" xfId="449" xr:uid="{00000000-0005-0000-0000-00007A020000}"/>
    <cellStyle name="Обычный 2 9 2 2 2 2" xfId="895" xr:uid="{00000000-0005-0000-0000-00007B020000}"/>
    <cellStyle name="Обычный 2 9 2 2 3" xfId="655" xr:uid="{00000000-0005-0000-0000-00007C020000}"/>
    <cellStyle name="Обычный 2 9 2 3" xfId="295" xr:uid="{00000000-0005-0000-0000-00007D020000}"/>
    <cellStyle name="Обычный 2 9 2 3 2" xfId="743" xr:uid="{00000000-0005-0000-0000-00007E020000}"/>
    <cellStyle name="Обычный 2 9 2 4" xfId="558" xr:uid="{00000000-0005-0000-0000-00007F020000}"/>
    <cellStyle name="Обычный 2 9 3" xfId="158" xr:uid="{00000000-0005-0000-0000-000080020000}"/>
    <cellStyle name="Обычный 2 9 3 2" xfId="351" xr:uid="{00000000-0005-0000-0000-000081020000}"/>
    <cellStyle name="Обычный 2 9 3 2 2" xfId="798" xr:uid="{00000000-0005-0000-0000-000082020000}"/>
    <cellStyle name="Обычный 2 9 3 3" xfId="610" xr:uid="{00000000-0005-0000-0000-000083020000}"/>
    <cellStyle name="Обычный 2 9 4" xfId="404" xr:uid="{00000000-0005-0000-0000-000084020000}"/>
    <cellStyle name="Обычный 2 9 4 2" xfId="850" xr:uid="{00000000-0005-0000-0000-000085020000}"/>
    <cellStyle name="Обычный 2 9 5" xfId="255" xr:uid="{00000000-0005-0000-0000-000086020000}"/>
    <cellStyle name="Обычный 2 9 5 2" xfId="704" xr:uid="{00000000-0005-0000-0000-000087020000}"/>
    <cellStyle name="Обычный 2 9 6" xfId="503" xr:uid="{00000000-0005-0000-0000-000088020000}"/>
    <cellStyle name="Обычный 2 9 7" xfId="938" xr:uid="{00000000-0005-0000-0000-000089020000}"/>
    <cellStyle name="Обычный 3" xfId="5" xr:uid="{00000000-0005-0000-0000-00008A020000}"/>
    <cellStyle name="Обычный 3 10" xfId="57" xr:uid="{00000000-0005-0000-0000-00008B020000}"/>
    <cellStyle name="Обычный 3 10 2" xfId="115" xr:uid="{00000000-0005-0000-0000-00008C020000}"/>
    <cellStyle name="Обычный 3 10 2 2" xfId="213" xr:uid="{00000000-0005-0000-0000-00008D020000}"/>
    <cellStyle name="Обычный 3 10 2 2 2" xfId="458" xr:uid="{00000000-0005-0000-0000-00008E020000}"/>
    <cellStyle name="Обычный 3 10 2 2 2 2" xfId="904" xr:uid="{00000000-0005-0000-0000-00008F020000}"/>
    <cellStyle name="Обычный 3 10 2 2 3" xfId="664" xr:uid="{00000000-0005-0000-0000-000090020000}"/>
    <cellStyle name="Обычный 3 10 2 3" xfId="297" xr:uid="{00000000-0005-0000-0000-000091020000}"/>
    <cellStyle name="Обычный 3 10 2 3 2" xfId="745" xr:uid="{00000000-0005-0000-0000-000092020000}"/>
    <cellStyle name="Обычный 3 10 2 4" xfId="567" xr:uid="{00000000-0005-0000-0000-000093020000}"/>
    <cellStyle name="Обычный 3 10 3" xfId="167" xr:uid="{00000000-0005-0000-0000-000094020000}"/>
    <cellStyle name="Обычный 3 10 3 2" xfId="360" xr:uid="{00000000-0005-0000-0000-000095020000}"/>
    <cellStyle name="Обычный 3 10 3 2 2" xfId="807" xr:uid="{00000000-0005-0000-0000-000096020000}"/>
    <cellStyle name="Обычный 3 10 3 3" xfId="619" xr:uid="{00000000-0005-0000-0000-000097020000}"/>
    <cellStyle name="Обычный 3 10 4" xfId="413" xr:uid="{00000000-0005-0000-0000-000098020000}"/>
    <cellStyle name="Обычный 3 10 4 2" xfId="859" xr:uid="{00000000-0005-0000-0000-000099020000}"/>
    <cellStyle name="Обычный 3 10 5" xfId="264" xr:uid="{00000000-0005-0000-0000-00009A020000}"/>
    <cellStyle name="Обычный 3 10 5 2" xfId="713" xr:uid="{00000000-0005-0000-0000-00009B020000}"/>
    <cellStyle name="Обычный 3 10 6" xfId="512" xr:uid="{00000000-0005-0000-0000-00009C020000}"/>
    <cellStyle name="Обычный 3 10 7" xfId="947" xr:uid="{00000000-0005-0000-0000-00009D020000}"/>
    <cellStyle name="Обычный 3 11" xfId="17" xr:uid="{00000000-0005-0000-0000-00009E020000}"/>
    <cellStyle name="Обычный 3 11 2" xfId="76" xr:uid="{00000000-0005-0000-0000-00009F020000}"/>
    <cellStyle name="Обычный 3 11 2 2" xfId="321" xr:uid="{00000000-0005-0000-0000-0000A0020000}"/>
    <cellStyle name="Обычный 3 11 2 2 2" xfId="768" xr:uid="{00000000-0005-0000-0000-0000A1020000}"/>
    <cellStyle name="Обычный 3 11 2 3" xfId="528" xr:uid="{00000000-0005-0000-0000-0000A2020000}"/>
    <cellStyle name="Обычный 3 11 3" xfId="128" xr:uid="{00000000-0005-0000-0000-0000A3020000}"/>
    <cellStyle name="Обычный 3 11 3 2" xfId="374" xr:uid="{00000000-0005-0000-0000-0000A4020000}"/>
    <cellStyle name="Обычный 3 11 3 2 2" xfId="820" xr:uid="{00000000-0005-0000-0000-0000A5020000}"/>
    <cellStyle name="Обычный 3 11 3 3" xfId="580" xr:uid="{00000000-0005-0000-0000-0000A6020000}"/>
    <cellStyle name="Обычный 3 11 4" xfId="225" xr:uid="{00000000-0005-0000-0000-0000A7020000}"/>
    <cellStyle name="Обычный 3 11 4 2" xfId="675" xr:uid="{00000000-0005-0000-0000-0000A8020000}"/>
    <cellStyle name="Обычный 3 11 5" xfId="473" xr:uid="{00000000-0005-0000-0000-0000A9020000}"/>
    <cellStyle name="Обычный 3 12" xfId="67" xr:uid="{00000000-0005-0000-0000-0000AA020000}"/>
    <cellStyle name="Обычный 3 12 2" xfId="174" xr:uid="{00000000-0005-0000-0000-0000AB020000}"/>
    <cellStyle name="Обычный 3 12 2 2" xfId="419" xr:uid="{00000000-0005-0000-0000-0000AC020000}"/>
    <cellStyle name="Обычный 3 12 2 2 2" xfId="865" xr:uid="{00000000-0005-0000-0000-0000AD020000}"/>
    <cellStyle name="Обычный 3 12 2 3" xfId="625" xr:uid="{00000000-0005-0000-0000-0000AE020000}"/>
    <cellStyle name="Обычный 3 12 3" xfId="296" xr:uid="{00000000-0005-0000-0000-0000AF020000}"/>
    <cellStyle name="Обычный 3 12 3 2" xfId="744" xr:uid="{00000000-0005-0000-0000-0000B0020000}"/>
    <cellStyle name="Обычный 3 12 4" xfId="519" xr:uid="{00000000-0005-0000-0000-0000B1020000}"/>
    <cellStyle name="Обычный 3 13" xfId="63" xr:uid="{00000000-0005-0000-0000-0000B2020000}"/>
    <cellStyle name="Обычный 3 13 2" xfId="312" xr:uid="{00000000-0005-0000-0000-0000B3020000}"/>
    <cellStyle name="Обычный 3 13 2 2" xfId="759" xr:uid="{00000000-0005-0000-0000-0000B4020000}"/>
    <cellStyle name="Обычный 3 14" xfId="119" xr:uid="{00000000-0005-0000-0000-0000B5020000}"/>
    <cellStyle name="Обычный 3 14 2" xfId="365" xr:uid="{00000000-0005-0000-0000-0000B6020000}"/>
    <cellStyle name="Обычный 3 14 2 2" xfId="811" xr:uid="{00000000-0005-0000-0000-0000B7020000}"/>
    <cellStyle name="Обычный 3 14 3" xfId="571" xr:uid="{00000000-0005-0000-0000-0000B8020000}"/>
    <cellStyle name="Обычный 3 15" xfId="218" xr:uid="{00000000-0005-0000-0000-0000B9020000}"/>
    <cellStyle name="Обычный 3 15 2" xfId="668" xr:uid="{00000000-0005-0000-0000-0000BA020000}"/>
    <cellStyle name="Обычный 3 16" xfId="460" xr:uid="{00000000-0005-0000-0000-0000BB020000}"/>
    <cellStyle name="Обычный 3 17" xfId="465" xr:uid="{00000000-0005-0000-0000-0000BC020000}"/>
    <cellStyle name="Обычный 3 18" xfId="908" xr:uid="{00000000-0005-0000-0000-0000BD020000}"/>
    <cellStyle name="Обычный 3 2" xfId="21" xr:uid="{00000000-0005-0000-0000-0000BE020000}"/>
    <cellStyle name="Обычный 3 2 2" xfId="27" xr:uid="{00000000-0005-0000-0000-0000BF020000}"/>
    <cellStyle name="Обычный 3 2 2 2" xfId="39" xr:uid="{00000000-0005-0000-0000-0000C0020000}"/>
    <cellStyle name="Обычный 3 2 2 2 2" xfId="97" xr:uid="{00000000-0005-0000-0000-0000C1020000}"/>
    <cellStyle name="Обычный 3 2 2 2 2 2" xfId="195" xr:uid="{00000000-0005-0000-0000-0000C2020000}"/>
    <cellStyle name="Обычный 3 2 2 2 2 2 2" xfId="440" xr:uid="{00000000-0005-0000-0000-0000C3020000}"/>
    <cellStyle name="Обычный 3 2 2 2 2 2 2 2" xfId="886" xr:uid="{00000000-0005-0000-0000-0000C4020000}"/>
    <cellStyle name="Обычный 3 2 2 2 2 2 3" xfId="646" xr:uid="{00000000-0005-0000-0000-0000C5020000}"/>
    <cellStyle name="Обычный 3 2 2 2 2 3" xfId="300" xr:uid="{00000000-0005-0000-0000-0000C6020000}"/>
    <cellStyle name="Обычный 3 2 2 2 2 3 2" xfId="748" xr:uid="{00000000-0005-0000-0000-0000C7020000}"/>
    <cellStyle name="Обычный 3 2 2 2 2 4" xfId="549" xr:uid="{00000000-0005-0000-0000-0000C8020000}"/>
    <cellStyle name="Обычный 3 2 2 2 3" xfId="149" xr:uid="{00000000-0005-0000-0000-0000C9020000}"/>
    <cellStyle name="Обычный 3 2 2 2 3 2" xfId="342" xr:uid="{00000000-0005-0000-0000-0000CA020000}"/>
    <cellStyle name="Обычный 3 2 2 2 3 2 2" xfId="789" xr:uid="{00000000-0005-0000-0000-0000CB020000}"/>
    <cellStyle name="Обычный 3 2 2 2 3 3" xfId="601" xr:uid="{00000000-0005-0000-0000-0000CC020000}"/>
    <cellStyle name="Обычный 3 2 2 2 4" xfId="395" xr:uid="{00000000-0005-0000-0000-0000CD020000}"/>
    <cellStyle name="Обычный 3 2 2 2 4 2" xfId="841" xr:uid="{00000000-0005-0000-0000-0000CE020000}"/>
    <cellStyle name="Обычный 3 2 2 2 5" xfId="246" xr:uid="{00000000-0005-0000-0000-0000CF020000}"/>
    <cellStyle name="Обычный 3 2 2 2 5 2" xfId="695" xr:uid="{00000000-0005-0000-0000-0000D0020000}"/>
    <cellStyle name="Обычный 3 2 2 2 6" xfId="494" xr:uid="{00000000-0005-0000-0000-0000D1020000}"/>
    <cellStyle name="Обычный 3 2 2 2 7" xfId="929" xr:uid="{00000000-0005-0000-0000-0000D2020000}"/>
    <cellStyle name="Обычный 3 2 2 3" xfId="85" xr:uid="{00000000-0005-0000-0000-0000D3020000}"/>
    <cellStyle name="Обычный 3 2 2 3 2" xfId="183" xr:uid="{00000000-0005-0000-0000-0000D4020000}"/>
    <cellStyle name="Обычный 3 2 2 3 2 2" xfId="428" xr:uid="{00000000-0005-0000-0000-0000D5020000}"/>
    <cellStyle name="Обычный 3 2 2 3 2 2 2" xfId="874" xr:uid="{00000000-0005-0000-0000-0000D6020000}"/>
    <cellStyle name="Обычный 3 2 2 3 2 3" xfId="634" xr:uid="{00000000-0005-0000-0000-0000D7020000}"/>
    <cellStyle name="Обычный 3 2 2 3 3" xfId="299" xr:uid="{00000000-0005-0000-0000-0000D8020000}"/>
    <cellStyle name="Обычный 3 2 2 3 3 2" xfId="747" xr:uid="{00000000-0005-0000-0000-0000D9020000}"/>
    <cellStyle name="Обычный 3 2 2 3 4" xfId="537" xr:uid="{00000000-0005-0000-0000-0000DA020000}"/>
    <cellStyle name="Обычный 3 2 2 4" xfId="137" xr:uid="{00000000-0005-0000-0000-0000DB020000}"/>
    <cellStyle name="Обычный 3 2 2 4 2" xfId="330" xr:uid="{00000000-0005-0000-0000-0000DC020000}"/>
    <cellStyle name="Обычный 3 2 2 4 2 2" xfId="777" xr:uid="{00000000-0005-0000-0000-0000DD020000}"/>
    <cellStyle name="Обычный 3 2 2 4 3" xfId="589" xr:uid="{00000000-0005-0000-0000-0000DE020000}"/>
    <cellStyle name="Обычный 3 2 2 5" xfId="383" xr:uid="{00000000-0005-0000-0000-0000DF020000}"/>
    <cellStyle name="Обычный 3 2 2 5 2" xfId="829" xr:uid="{00000000-0005-0000-0000-0000E0020000}"/>
    <cellStyle name="Обычный 3 2 2 6" xfId="234" xr:uid="{00000000-0005-0000-0000-0000E1020000}"/>
    <cellStyle name="Обычный 3 2 2 6 2" xfId="683" xr:uid="{00000000-0005-0000-0000-0000E2020000}"/>
    <cellStyle name="Обычный 3 2 2 7" xfId="482" xr:uid="{00000000-0005-0000-0000-0000E3020000}"/>
    <cellStyle name="Обычный 3 2 2 8" xfId="917" xr:uid="{00000000-0005-0000-0000-0000E4020000}"/>
    <cellStyle name="Обычный 3 2 3" xfId="33" xr:uid="{00000000-0005-0000-0000-0000E5020000}"/>
    <cellStyle name="Обычный 3 2 3 2" xfId="91" xr:uid="{00000000-0005-0000-0000-0000E6020000}"/>
    <cellStyle name="Обычный 3 2 3 2 2" xfId="189" xr:uid="{00000000-0005-0000-0000-0000E7020000}"/>
    <cellStyle name="Обычный 3 2 3 2 2 2" xfId="434" xr:uid="{00000000-0005-0000-0000-0000E8020000}"/>
    <cellStyle name="Обычный 3 2 3 2 2 2 2" xfId="880" xr:uid="{00000000-0005-0000-0000-0000E9020000}"/>
    <cellStyle name="Обычный 3 2 3 2 2 3" xfId="640" xr:uid="{00000000-0005-0000-0000-0000EA020000}"/>
    <cellStyle name="Обычный 3 2 3 2 3" xfId="301" xr:uid="{00000000-0005-0000-0000-0000EB020000}"/>
    <cellStyle name="Обычный 3 2 3 2 3 2" xfId="749" xr:uid="{00000000-0005-0000-0000-0000EC020000}"/>
    <cellStyle name="Обычный 3 2 3 2 4" xfId="543" xr:uid="{00000000-0005-0000-0000-0000ED020000}"/>
    <cellStyle name="Обычный 3 2 3 3" xfId="143" xr:uid="{00000000-0005-0000-0000-0000EE020000}"/>
    <cellStyle name="Обычный 3 2 3 3 2" xfId="336" xr:uid="{00000000-0005-0000-0000-0000EF020000}"/>
    <cellStyle name="Обычный 3 2 3 3 2 2" xfId="783" xr:uid="{00000000-0005-0000-0000-0000F0020000}"/>
    <cellStyle name="Обычный 3 2 3 3 3" xfId="595" xr:uid="{00000000-0005-0000-0000-0000F1020000}"/>
    <cellStyle name="Обычный 3 2 3 4" xfId="389" xr:uid="{00000000-0005-0000-0000-0000F2020000}"/>
    <cellStyle name="Обычный 3 2 3 4 2" xfId="835" xr:uid="{00000000-0005-0000-0000-0000F3020000}"/>
    <cellStyle name="Обычный 3 2 3 5" xfId="240" xr:uid="{00000000-0005-0000-0000-0000F4020000}"/>
    <cellStyle name="Обычный 3 2 3 5 2" xfId="689" xr:uid="{00000000-0005-0000-0000-0000F5020000}"/>
    <cellStyle name="Обычный 3 2 3 6" xfId="488" xr:uid="{00000000-0005-0000-0000-0000F6020000}"/>
    <cellStyle name="Обычный 3 2 3 7" xfId="923" xr:uid="{00000000-0005-0000-0000-0000F7020000}"/>
    <cellStyle name="Обычный 3 2 4" xfId="79" xr:uid="{00000000-0005-0000-0000-0000F8020000}"/>
    <cellStyle name="Обычный 3 2 4 2" xfId="177" xr:uid="{00000000-0005-0000-0000-0000F9020000}"/>
    <cellStyle name="Обычный 3 2 4 2 2" xfId="422" xr:uid="{00000000-0005-0000-0000-0000FA020000}"/>
    <cellStyle name="Обычный 3 2 4 2 2 2" xfId="868" xr:uid="{00000000-0005-0000-0000-0000FB020000}"/>
    <cellStyle name="Обычный 3 2 4 2 3" xfId="628" xr:uid="{00000000-0005-0000-0000-0000FC020000}"/>
    <cellStyle name="Обычный 3 2 4 3" xfId="298" xr:uid="{00000000-0005-0000-0000-0000FD020000}"/>
    <cellStyle name="Обычный 3 2 4 3 2" xfId="746" xr:uid="{00000000-0005-0000-0000-0000FE020000}"/>
    <cellStyle name="Обычный 3 2 4 4" xfId="531" xr:uid="{00000000-0005-0000-0000-0000FF020000}"/>
    <cellStyle name="Обычный 3 2 5" xfId="131" xr:uid="{00000000-0005-0000-0000-000000030000}"/>
    <cellStyle name="Обычный 3 2 5 2" xfId="324" xr:uid="{00000000-0005-0000-0000-000001030000}"/>
    <cellStyle name="Обычный 3 2 5 2 2" xfId="771" xr:uid="{00000000-0005-0000-0000-000002030000}"/>
    <cellStyle name="Обычный 3 2 5 3" xfId="583" xr:uid="{00000000-0005-0000-0000-000003030000}"/>
    <cellStyle name="Обычный 3 2 6" xfId="377" xr:uid="{00000000-0005-0000-0000-000004030000}"/>
    <cellStyle name="Обычный 3 2 6 2" xfId="823" xr:uid="{00000000-0005-0000-0000-000005030000}"/>
    <cellStyle name="Обычный 3 2 7" xfId="228" xr:uid="{00000000-0005-0000-0000-000006030000}"/>
    <cellStyle name="Обычный 3 2 7 2" xfId="677" xr:uid="{00000000-0005-0000-0000-000007030000}"/>
    <cellStyle name="Обычный 3 2 8" xfId="476" xr:uid="{00000000-0005-0000-0000-000008030000}"/>
    <cellStyle name="Обычный 3 2 9" xfId="911" xr:uid="{00000000-0005-0000-0000-000009030000}"/>
    <cellStyle name="Обычный 3 3" xfId="24" xr:uid="{00000000-0005-0000-0000-00000A030000}"/>
    <cellStyle name="Обычный 3 3 2" xfId="36" xr:uid="{00000000-0005-0000-0000-00000B030000}"/>
    <cellStyle name="Обычный 3 3 2 2" xfId="94" xr:uid="{00000000-0005-0000-0000-00000C030000}"/>
    <cellStyle name="Обычный 3 3 2 2 2" xfId="192" xr:uid="{00000000-0005-0000-0000-00000D030000}"/>
    <cellStyle name="Обычный 3 3 2 2 2 2" xfId="437" xr:uid="{00000000-0005-0000-0000-00000E030000}"/>
    <cellStyle name="Обычный 3 3 2 2 2 2 2" xfId="883" xr:uid="{00000000-0005-0000-0000-00000F030000}"/>
    <cellStyle name="Обычный 3 3 2 2 2 3" xfId="643" xr:uid="{00000000-0005-0000-0000-000010030000}"/>
    <cellStyle name="Обычный 3 3 2 2 3" xfId="303" xr:uid="{00000000-0005-0000-0000-000011030000}"/>
    <cellStyle name="Обычный 3 3 2 2 3 2" xfId="751" xr:uid="{00000000-0005-0000-0000-000012030000}"/>
    <cellStyle name="Обычный 3 3 2 2 4" xfId="546" xr:uid="{00000000-0005-0000-0000-000013030000}"/>
    <cellStyle name="Обычный 3 3 2 3" xfId="146" xr:uid="{00000000-0005-0000-0000-000014030000}"/>
    <cellStyle name="Обычный 3 3 2 3 2" xfId="339" xr:uid="{00000000-0005-0000-0000-000015030000}"/>
    <cellStyle name="Обычный 3 3 2 3 2 2" xfId="786" xr:uid="{00000000-0005-0000-0000-000016030000}"/>
    <cellStyle name="Обычный 3 3 2 3 3" xfId="598" xr:uid="{00000000-0005-0000-0000-000017030000}"/>
    <cellStyle name="Обычный 3 3 2 4" xfId="392" xr:uid="{00000000-0005-0000-0000-000018030000}"/>
    <cellStyle name="Обычный 3 3 2 4 2" xfId="838" xr:uid="{00000000-0005-0000-0000-000019030000}"/>
    <cellStyle name="Обычный 3 3 2 5" xfId="243" xr:uid="{00000000-0005-0000-0000-00001A030000}"/>
    <cellStyle name="Обычный 3 3 2 5 2" xfId="692" xr:uid="{00000000-0005-0000-0000-00001B030000}"/>
    <cellStyle name="Обычный 3 3 2 6" xfId="491" xr:uid="{00000000-0005-0000-0000-00001C030000}"/>
    <cellStyle name="Обычный 3 3 2 7" xfId="926" xr:uid="{00000000-0005-0000-0000-00001D030000}"/>
    <cellStyle name="Обычный 3 3 3" xfId="82" xr:uid="{00000000-0005-0000-0000-00001E030000}"/>
    <cellStyle name="Обычный 3 3 3 2" xfId="180" xr:uid="{00000000-0005-0000-0000-00001F030000}"/>
    <cellStyle name="Обычный 3 3 3 2 2" xfId="425" xr:uid="{00000000-0005-0000-0000-000020030000}"/>
    <cellStyle name="Обычный 3 3 3 2 2 2" xfId="871" xr:uid="{00000000-0005-0000-0000-000021030000}"/>
    <cellStyle name="Обычный 3 3 3 2 3" xfId="631" xr:uid="{00000000-0005-0000-0000-000022030000}"/>
    <cellStyle name="Обычный 3 3 3 3" xfId="302" xr:uid="{00000000-0005-0000-0000-000023030000}"/>
    <cellStyle name="Обычный 3 3 3 3 2" xfId="750" xr:uid="{00000000-0005-0000-0000-000024030000}"/>
    <cellStyle name="Обычный 3 3 3 4" xfId="534" xr:uid="{00000000-0005-0000-0000-000025030000}"/>
    <cellStyle name="Обычный 3 3 4" xfId="134" xr:uid="{00000000-0005-0000-0000-000026030000}"/>
    <cellStyle name="Обычный 3 3 4 2" xfId="327" xr:uid="{00000000-0005-0000-0000-000027030000}"/>
    <cellStyle name="Обычный 3 3 4 2 2" xfId="774" xr:uid="{00000000-0005-0000-0000-000028030000}"/>
    <cellStyle name="Обычный 3 3 4 3" xfId="586" xr:uid="{00000000-0005-0000-0000-000029030000}"/>
    <cellStyle name="Обычный 3 3 5" xfId="380" xr:uid="{00000000-0005-0000-0000-00002A030000}"/>
    <cellStyle name="Обычный 3 3 5 2" xfId="826" xr:uid="{00000000-0005-0000-0000-00002B030000}"/>
    <cellStyle name="Обычный 3 3 6" xfId="231" xr:uid="{00000000-0005-0000-0000-00002C030000}"/>
    <cellStyle name="Обычный 3 3 6 2" xfId="680" xr:uid="{00000000-0005-0000-0000-00002D030000}"/>
    <cellStyle name="Обычный 3 3 7" xfId="479" xr:uid="{00000000-0005-0000-0000-00002E030000}"/>
    <cellStyle name="Обычный 3 3 8" xfId="914" xr:uid="{00000000-0005-0000-0000-00002F030000}"/>
    <cellStyle name="Обычный 3 4" xfId="30" xr:uid="{00000000-0005-0000-0000-000030030000}"/>
    <cellStyle name="Обычный 3 4 2" xfId="88" xr:uid="{00000000-0005-0000-0000-000031030000}"/>
    <cellStyle name="Обычный 3 4 2 2" xfId="186" xr:uid="{00000000-0005-0000-0000-000032030000}"/>
    <cellStyle name="Обычный 3 4 2 2 2" xfId="431" xr:uid="{00000000-0005-0000-0000-000033030000}"/>
    <cellStyle name="Обычный 3 4 2 2 2 2" xfId="877" xr:uid="{00000000-0005-0000-0000-000034030000}"/>
    <cellStyle name="Обычный 3 4 2 2 3" xfId="637" xr:uid="{00000000-0005-0000-0000-000035030000}"/>
    <cellStyle name="Обычный 3 4 2 3" xfId="304" xr:uid="{00000000-0005-0000-0000-000036030000}"/>
    <cellStyle name="Обычный 3 4 2 3 2" xfId="752" xr:uid="{00000000-0005-0000-0000-000037030000}"/>
    <cellStyle name="Обычный 3 4 2 4" xfId="540" xr:uid="{00000000-0005-0000-0000-000038030000}"/>
    <cellStyle name="Обычный 3 4 3" xfId="140" xr:uid="{00000000-0005-0000-0000-000039030000}"/>
    <cellStyle name="Обычный 3 4 3 2" xfId="333" xr:uid="{00000000-0005-0000-0000-00003A030000}"/>
    <cellStyle name="Обычный 3 4 3 2 2" xfId="780" xr:uid="{00000000-0005-0000-0000-00003B030000}"/>
    <cellStyle name="Обычный 3 4 3 3" xfId="592" xr:uid="{00000000-0005-0000-0000-00003C030000}"/>
    <cellStyle name="Обычный 3 4 4" xfId="386" xr:uid="{00000000-0005-0000-0000-00003D030000}"/>
    <cellStyle name="Обычный 3 4 4 2" xfId="832" xr:uid="{00000000-0005-0000-0000-00003E030000}"/>
    <cellStyle name="Обычный 3 4 5" xfId="237" xr:uid="{00000000-0005-0000-0000-00003F030000}"/>
    <cellStyle name="Обычный 3 4 5 2" xfId="686" xr:uid="{00000000-0005-0000-0000-000040030000}"/>
    <cellStyle name="Обычный 3 4 6" xfId="485" xr:uid="{00000000-0005-0000-0000-000041030000}"/>
    <cellStyle name="Обычный 3 4 7" xfId="920" xr:uid="{00000000-0005-0000-0000-000042030000}"/>
    <cellStyle name="Обычный 3 5" xfId="43" xr:uid="{00000000-0005-0000-0000-000043030000}"/>
    <cellStyle name="Обычный 3 5 2" xfId="101" xr:uid="{00000000-0005-0000-0000-000044030000}"/>
    <cellStyle name="Обычный 3 5 2 2" xfId="199" xr:uid="{00000000-0005-0000-0000-000045030000}"/>
    <cellStyle name="Обычный 3 5 2 2 2" xfId="444" xr:uid="{00000000-0005-0000-0000-000046030000}"/>
    <cellStyle name="Обычный 3 5 2 2 2 2" xfId="890" xr:uid="{00000000-0005-0000-0000-000047030000}"/>
    <cellStyle name="Обычный 3 5 2 2 3" xfId="650" xr:uid="{00000000-0005-0000-0000-000048030000}"/>
    <cellStyle name="Обычный 3 5 2 3" xfId="305" xr:uid="{00000000-0005-0000-0000-000049030000}"/>
    <cellStyle name="Обычный 3 5 2 3 2" xfId="753" xr:uid="{00000000-0005-0000-0000-00004A030000}"/>
    <cellStyle name="Обычный 3 5 2 4" xfId="553" xr:uid="{00000000-0005-0000-0000-00004B030000}"/>
    <cellStyle name="Обычный 3 5 3" xfId="153" xr:uid="{00000000-0005-0000-0000-00004C030000}"/>
    <cellStyle name="Обычный 3 5 3 2" xfId="346" xr:uid="{00000000-0005-0000-0000-00004D030000}"/>
    <cellStyle name="Обычный 3 5 3 2 2" xfId="793" xr:uid="{00000000-0005-0000-0000-00004E030000}"/>
    <cellStyle name="Обычный 3 5 3 3" xfId="605" xr:uid="{00000000-0005-0000-0000-00004F030000}"/>
    <cellStyle name="Обычный 3 5 4" xfId="399" xr:uid="{00000000-0005-0000-0000-000050030000}"/>
    <cellStyle name="Обычный 3 5 4 2" xfId="845" xr:uid="{00000000-0005-0000-0000-000051030000}"/>
    <cellStyle name="Обычный 3 5 5" xfId="250" xr:uid="{00000000-0005-0000-0000-000052030000}"/>
    <cellStyle name="Обычный 3 5 5 2" xfId="699" xr:uid="{00000000-0005-0000-0000-000053030000}"/>
    <cellStyle name="Обычный 3 5 6" xfId="498" xr:uid="{00000000-0005-0000-0000-000054030000}"/>
    <cellStyle name="Обычный 3 5 7" xfId="933" xr:uid="{00000000-0005-0000-0000-000055030000}"/>
    <cellStyle name="Обычный 3 6" xfId="46" xr:uid="{00000000-0005-0000-0000-000056030000}"/>
    <cellStyle name="Обычный 3 6 2" xfId="104" xr:uid="{00000000-0005-0000-0000-000057030000}"/>
    <cellStyle name="Обычный 3 6 2 2" xfId="202" xr:uid="{00000000-0005-0000-0000-000058030000}"/>
    <cellStyle name="Обычный 3 6 2 2 2" xfId="447" xr:uid="{00000000-0005-0000-0000-000059030000}"/>
    <cellStyle name="Обычный 3 6 2 2 2 2" xfId="893" xr:uid="{00000000-0005-0000-0000-00005A030000}"/>
    <cellStyle name="Обычный 3 6 2 2 3" xfId="653" xr:uid="{00000000-0005-0000-0000-00005B030000}"/>
    <cellStyle name="Обычный 3 6 2 3" xfId="306" xr:uid="{00000000-0005-0000-0000-00005C030000}"/>
    <cellStyle name="Обычный 3 6 2 3 2" xfId="754" xr:uid="{00000000-0005-0000-0000-00005D030000}"/>
    <cellStyle name="Обычный 3 6 2 4" xfId="556" xr:uid="{00000000-0005-0000-0000-00005E030000}"/>
    <cellStyle name="Обычный 3 6 3" xfId="156" xr:uid="{00000000-0005-0000-0000-00005F030000}"/>
    <cellStyle name="Обычный 3 6 3 2" xfId="349" xr:uid="{00000000-0005-0000-0000-000060030000}"/>
    <cellStyle name="Обычный 3 6 3 2 2" xfId="796" xr:uid="{00000000-0005-0000-0000-000061030000}"/>
    <cellStyle name="Обычный 3 6 3 3" xfId="608" xr:uid="{00000000-0005-0000-0000-000062030000}"/>
    <cellStyle name="Обычный 3 6 4" xfId="402" xr:uid="{00000000-0005-0000-0000-000063030000}"/>
    <cellStyle name="Обычный 3 6 4 2" xfId="848" xr:uid="{00000000-0005-0000-0000-000064030000}"/>
    <cellStyle name="Обычный 3 6 5" xfId="253" xr:uid="{00000000-0005-0000-0000-000065030000}"/>
    <cellStyle name="Обычный 3 6 5 2" xfId="702" xr:uid="{00000000-0005-0000-0000-000066030000}"/>
    <cellStyle name="Обычный 3 6 6" xfId="501" xr:uid="{00000000-0005-0000-0000-000067030000}"/>
    <cellStyle name="Обычный 3 6 7" xfId="936" xr:uid="{00000000-0005-0000-0000-000068030000}"/>
    <cellStyle name="Обычный 3 7" xfId="49" xr:uid="{00000000-0005-0000-0000-000069030000}"/>
    <cellStyle name="Обычный 3 7 2" xfId="107" xr:uid="{00000000-0005-0000-0000-00006A030000}"/>
    <cellStyle name="Обычный 3 7 2 2" xfId="205" xr:uid="{00000000-0005-0000-0000-00006B030000}"/>
    <cellStyle name="Обычный 3 7 2 2 2" xfId="450" xr:uid="{00000000-0005-0000-0000-00006C030000}"/>
    <cellStyle name="Обычный 3 7 2 2 2 2" xfId="896" xr:uid="{00000000-0005-0000-0000-00006D030000}"/>
    <cellStyle name="Обычный 3 7 2 2 3" xfId="656" xr:uid="{00000000-0005-0000-0000-00006E030000}"/>
    <cellStyle name="Обычный 3 7 2 3" xfId="307" xr:uid="{00000000-0005-0000-0000-00006F030000}"/>
    <cellStyle name="Обычный 3 7 2 3 2" xfId="755" xr:uid="{00000000-0005-0000-0000-000070030000}"/>
    <cellStyle name="Обычный 3 7 2 4" xfId="559" xr:uid="{00000000-0005-0000-0000-000071030000}"/>
    <cellStyle name="Обычный 3 7 3" xfId="159" xr:uid="{00000000-0005-0000-0000-000072030000}"/>
    <cellStyle name="Обычный 3 7 3 2" xfId="352" xr:uid="{00000000-0005-0000-0000-000073030000}"/>
    <cellStyle name="Обычный 3 7 3 2 2" xfId="799" xr:uid="{00000000-0005-0000-0000-000074030000}"/>
    <cellStyle name="Обычный 3 7 3 3" xfId="611" xr:uid="{00000000-0005-0000-0000-000075030000}"/>
    <cellStyle name="Обычный 3 7 4" xfId="405" xr:uid="{00000000-0005-0000-0000-000076030000}"/>
    <cellStyle name="Обычный 3 7 4 2" xfId="851" xr:uid="{00000000-0005-0000-0000-000077030000}"/>
    <cellStyle name="Обычный 3 7 5" xfId="256" xr:uid="{00000000-0005-0000-0000-000078030000}"/>
    <cellStyle name="Обычный 3 7 5 2" xfId="705" xr:uid="{00000000-0005-0000-0000-000079030000}"/>
    <cellStyle name="Обычный 3 7 6" xfId="504" xr:uid="{00000000-0005-0000-0000-00007A030000}"/>
    <cellStyle name="Обычный 3 7 7" xfId="939" xr:uid="{00000000-0005-0000-0000-00007B030000}"/>
    <cellStyle name="Обычный 3 8" xfId="52" xr:uid="{00000000-0005-0000-0000-00007C030000}"/>
    <cellStyle name="Обычный 3 8 2" xfId="110" xr:uid="{00000000-0005-0000-0000-00007D030000}"/>
    <cellStyle name="Обычный 3 8 2 2" xfId="208" xr:uid="{00000000-0005-0000-0000-00007E030000}"/>
    <cellStyle name="Обычный 3 8 2 2 2" xfId="453" xr:uid="{00000000-0005-0000-0000-00007F030000}"/>
    <cellStyle name="Обычный 3 8 2 2 2 2" xfId="899" xr:uid="{00000000-0005-0000-0000-000080030000}"/>
    <cellStyle name="Обычный 3 8 2 2 3" xfId="659" xr:uid="{00000000-0005-0000-0000-000081030000}"/>
    <cellStyle name="Обычный 3 8 2 3" xfId="308" xr:uid="{00000000-0005-0000-0000-000082030000}"/>
    <cellStyle name="Обычный 3 8 2 3 2" xfId="756" xr:uid="{00000000-0005-0000-0000-000083030000}"/>
    <cellStyle name="Обычный 3 8 2 4" xfId="562" xr:uid="{00000000-0005-0000-0000-000084030000}"/>
    <cellStyle name="Обычный 3 8 3" xfId="162" xr:uid="{00000000-0005-0000-0000-000085030000}"/>
    <cellStyle name="Обычный 3 8 3 2" xfId="355" xr:uid="{00000000-0005-0000-0000-000086030000}"/>
    <cellStyle name="Обычный 3 8 3 2 2" xfId="802" xr:uid="{00000000-0005-0000-0000-000087030000}"/>
    <cellStyle name="Обычный 3 8 3 3" xfId="614" xr:uid="{00000000-0005-0000-0000-000088030000}"/>
    <cellStyle name="Обычный 3 8 4" xfId="408" xr:uid="{00000000-0005-0000-0000-000089030000}"/>
    <cellStyle name="Обычный 3 8 4 2" xfId="854" xr:uid="{00000000-0005-0000-0000-00008A030000}"/>
    <cellStyle name="Обычный 3 8 5" xfId="259" xr:uid="{00000000-0005-0000-0000-00008B030000}"/>
    <cellStyle name="Обычный 3 8 5 2" xfId="708" xr:uid="{00000000-0005-0000-0000-00008C030000}"/>
    <cellStyle name="Обычный 3 8 6" xfId="507" xr:uid="{00000000-0005-0000-0000-00008D030000}"/>
    <cellStyle name="Обычный 3 8 7" xfId="942" xr:uid="{00000000-0005-0000-0000-00008E030000}"/>
    <cellStyle name="Обычный 3 9" xfId="55" xr:uid="{00000000-0005-0000-0000-00008F030000}"/>
    <cellStyle name="Обычный 3 9 2" xfId="113" xr:uid="{00000000-0005-0000-0000-000090030000}"/>
    <cellStyle name="Обычный 3 9 2 2" xfId="211" xr:uid="{00000000-0005-0000-0000-000091030000}"/>
    <cellStyle name="Обычный 3 9 2 2 2" xfId="456" xr:uid="{00000000-0005-0000-0000-000092030000}"/>
    <cellStyle name="Обычный 3 9 2 2 2 2" xfId="902" xr:uid="{00000000-0005-0000-0000-000093030000}"/>
    <cellStyle name="Обычный 3 9 2 2 3" xfId="662" xr:uid="{00000000-0005-0000-0000-000094030000}"/>
    <cellStyle name="Обычный 3 9 2 3" xfId="309" xr:uid="{00000000-0005-0000-0000-000095030000}"/>
    <cellStyle name="Обычный 3 9 2 3 2" xfId="757" xr:uid="{00000000-0005-0000-0000-000096030000}"/>
    <cellStyle name="Обычный 3 9 2 4" xfId="565" xr:uid="{00000000-0005-0000-0000-000097030000}"/>
    <cellStyle name="Обычный 3 9 3" xfId="165" xr:uid="{00000000-0005-0000-0000-000098030000}"/>
    <cellStyle name="Обычный 3 9 3 2" xfId="358" xr:uid="{00000000-0005-0000-0000-000099030000}"/>
    <cellStyle name="Обычный 3 9 3 2 2" xfId="805" xr:uid="{00000000-0005-0000-0000-00009A030000}"/>
    <cellStyle name="Обычный 3 9 3 3" xfId="617" xr:uid="{00000000-0005-0000-0000-00009B030000}"/>
    <cellStyle name="Обычный 3 9 4" xfId="411" xr:uid="{00000000-0005-0000-0000-00009C030000}"/>
    <cellStyle name="Обычный 3 9 4 2" xfId="857" xr:uid="{00000000-0005-0000-0000-00009D030000}"/>
    <cellStyle name="Обычный 3 9 5" xfId="262" xr:uid="{00000000-0005-0000-0000-00009E030000}"/>
    <cellStyle name="Обычный 3 9 5 2" xfId="711" xr:uid="{00000000-0005-0000-0000-00009F030000}"/>
    <cellStyle name="Обычный 3 9 6" xfId="510" xr:uid="{00000000-0005-0000-0000-0000A0030000}"/>
    <cellStyle name="Обычный 3 9 7" xfId="945" xr:uid="{00000000-0005-0000-0000-0000A1030000}"/>
    <cellStyle name="Обычный 4" xfId="1" xr:uid="{00000000-0005-0000-0000-0000A2030000}"/>
    <cellStyle name="Обычный 4 2" xfId="14" xr:uid="{00000000-0005-0000-0000-0000A3030000}"/>
    <cellStyle name="Обычный 4 3" xfId="462" xr:uid="{00000000-0005-0000-0000-0000A4030000}"/>
    <cellStyle name="Обычный 5" xfId="61" xr:uid="{00000000-0005-0000-0000-0000A5030000}"/>
    <cellStyle name="Обычный 5 2" xfId="170" xr:uid="{00000000-0005-0000-0000-0000A6030000}"/>
    <cellStyle name="Обычный 5 3" xfId="461" xr:uid="{00000000-0005-0000-0000-0000A7030000}"/>
    <cellStyle name="Обычный 5 4" xfId="515" xr:uid="{00000000-0005-0000-0000-0000A8030000}"/>
    <cellStyle name="Обычный 6" xfId="60" xr:uid="{00000000-0005-0000-0000-0000A9030000}"/>
    <cellStyle name="Обычный 7" xfId="7" xr:uid="{00000000-0005-0000-0000-0000AA030000}"/>
    <cellStyle name="Обычный_Форматы по компаниям от 12.03" xfId="905" xr:uid="{00000000-0005-0000-0000-0000AB030000}"/>
    <cellStyle name="Финансовый" xfId="3" builtinId="3"/>
    <cellStyle name="Финансовый 2" xfId="18" xr:uid="{00000000-0005-0000-0000-0000AD030000}"/>
    <cellStyle name="Финансовый 2 2" xfId="226" xr:uid="{00000000-0005-0000-0000-0000AE030000}"/>
    <cellStyle name="Финансовый 2 3" xfId="216" xr:uid="{00000000-0005-0000-0000-0000AF030000}"/>
    <cellStyle name="Финансовый 3" xfId="12" xr:uid="{00000000-0005-0000-0000-0000B0030000}"/>
    <cellStyle name="Финансовый 4" xfId="62" xr:uid="{00000000-0005-0000-0000-0000B1030000}"/>
    <cellStyle name="Финансовый 4 2" xfId="363" xr:uid="{00000000-0005-0000-0000-0000B2030000}"/>
    <cellStyle name="Финансовый 4 3" xfId="310" xr:uid="{00000000-0005-0000-0000-0000B303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00"/>
  <sheetViews>
    <sheetView tabSelected="1" view="pageBreakPreview" topLeftCell="C838" zoomScale="70" zoomScaleNormal="70" zoomScaleSheetLayoutView="70" workbookViewId="0">
      <selection activeCell="N851" sqref="N851"/>
    </sheetView>
  </sheetViews>
  <sheetFormatPr defaultRowHeight="14.25" x14ac:dyDescent="0.25"/>
  <cols>
    <col min="1" max="1" width="12.42578125" style="2" customWidth="1"/>
    <col min="2" max="2" width="69.5703125" style="83" customWidth="1"/>
    <col min="3" max="3" width="14.28515625" style="2" customWidth="1"/>
    <col min="4" max="4" width="41.5703125" style="64" customWidth="1"/>
    <col min="5" max="9" width="9.7109375" style="2" customWidth="1"/>
    <col min="10" max="10" width="10.85546875" style="2" customWidth="1"/>
    <col min="11" max="11" width="9.42578125" style="2" customWidth="1"/>
    <col min="12" max="12" width="7.7109375" style="2" customWidth="1"/>
    <col min="13" max="14" width="10" style="2" customWidth="1"/>
    <col min="15" max="15" width="10.85546875" style="2" customWidth="1"/>
    <col min="16" max="17" width="9.42578125" style="2" customWidth="1"/>
    <col min="18" max="18" width="7.7109375" style="2" customWidth="1"/>
    <col min="19" max="19" width="10" style="2" customWidth="1"/>
    <col min="20" max="20" width="10.85546875" style="2" customWidth="1"/>
    <col min="21" max="21" width="9.42578125" style="2" customWidth="1"/>
    <col min="22" max="22" width="7.7109375" style="2" customWidth="1"/>
    <col min="23" max="24" width="10" style="2" customWidth="1"/>
    <col min="25" max="25" width="10.85546875" style="2" customWidth="1"/>
    <col min="26" max="26" width="9.42578125" style="2" customWidth="1"/>
    <col min="27" max="28" width="8.42578125" style="2" customWidth="1"/>
    <col min="29" max="29" width="10" style="2" customWidth="1"/>
    <col min="30" max="34" width="11.85546875" style="2" bestFit="1" customWidth="1"/>
    <col min="35" max="16384" width="9.140625" style="2"/>
  </cols>
  <sheetData>
    <row r="1" spans="1:34" x14ac:dyDescent="0.25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x14ac:dyDescent="0.25">
      <c r="A2" s="1" t="s">
        <v>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x14ac:dyDescent="0.25">
      <c r="A3" s="1" t="s">
        <v>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x14ac:dyDescent="0.25">
      <c r="A4" s="3" t="s">
        <v>41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x14ac:dyDescent="0.25">
      <c r="A5" s="4" t="s">
        <v>60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spans="1:34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A7" s="3" t="s">
        <v>1462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3" t="s">
        <v>1461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10" spans="1:34" s="8" customFormat="1" ht="15" x14ac:dyDescent="0.25">
      <c r="A10" s="5" t="s">
        <v>0</v>
      </c>
      <c r="B10" s="5" t="s">
        <v>1</v>
      </c>
      <c r="C10" s="5" t="s">
        <v>2</v>
      </c>
      <c r="D10" s="5" t="s">
        <v>43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</row>
    <row r="11" spans="1:34" s="8" customFormat="1" ht="15" customHeight="1" x14ac:dyDescent="0.25">
      <c r="A11" s="9"/>
      <c r="B11" s="9"/>
      <c r="C11" s="9"/>
      <c r="D11" s="9"/>
      <c r="E11" s="10" t="s">
        <v>280</v>
      </c>
      <c r="F11" s="6"/>
      <c r="G11" s="6"/>
      <c r="H11" s="6"/>
      <c r="I11" s="7"/>
      <c r="J11" s="10" t="s">
        <v>281</v>
      </c>
      <c r="K11" s="6"/>
      <c r="L11" s="6"/>
      <c r="M11" s="6"/>
      <c r="N11" s="7"/>
      <c r="O11" s="10" t="s">
        <v>282</v>
      </c>
      <c r="P11" s="6"/>
      <c r="Q11" s="6"/>
      <c r="R11" s="6"/>
      <c r="S11" s="7"/>
      <c r="T11" s="10" t="s">
        <v>283</v>
      </c>
      <c r="U11" s="6"/>
      <c r="V11" s="6"/>
      <c r="W11" s="6"/>
      <c r="X11" s="7"/>
      <c r="Y11" s="10" t="s">
        <v>1201</v>
      </c>
      <c r="Z11" s="6"/>
      <c r="AA11" s="6"/>
      <c r="AB11" s="6"/>
      <c r="AC11" s="7"/>
      <c r="AD11" s="10" t="s">
        <v>9</v>
      </c>
      <c r="AE11" s="6"/>
      <c r="AF11" s="6"/>
      <c r="AG11" s="6"/>
      <c r="AH11" s="7"/>
    </row>
    <row r="12" spans="1:34" s="8" customFormat="1" ht="15" x14ac:dyDescent="0.25">
      <c r="A12" s="9"/>
      <c r="B12" s="9"/>
      <c r="C12" s="9"/>
      <c r="D12" s="9"/>
      <c r="E12" s="10" t="s">
        <v>58</v>
      </c>
      <c r="F12" s="6"/>
      <c r="G12" s="6"/>
      <c r="H12" s="6"/>
      <c r="I12" s="7"/>
      <c r="J12" s="10" t="s">
        <v>58</v>
      </c>
      <c r="K12" s="6"/>
      <c r="L12" s="6"/>
      <c r="M12" s="6"/>
      <c r="N12" s="7"/>
      <c r="O12" s="10" t="s">
        <v>58</v>
      </c>
      <c r="P12" s="6"/>
      <c r="Q12" s="6"/>
      <c r="R12" s="6"/>
      <c r="S12" s="7"/>
      <c r="T12" s="10" t="s">
        <v>58</v>
      </c>
      <c r="U12" s="6"/>
      <c r="V12" s="6"/>
      <c r="W12" s="6"/>
      <c r="X12" s="7"/>
      <c r="Y12" s="10" t="s">
        <v>58</v>
      </c>
      <c r="Z12" s="6"/>
      <c r="AA12" s="6"/>
      <c r="AB12" s="6"/>
      <c r="AC12" s="7"/>
      <c r="AD12" s="10" t="s">
        <v>44</v>
      </c>
      <c r="AE12" s="6"/>
      <c r="AF12" s="6"/>
      <c r="AG12" s="6"/>
      <c r="AH12" s="7"/>
    </row>
    <row r="13" spans="1:34" s="8" customFormat="1" ht="30" x14ac:dyDescent="0.25">
      <c r="A13" s="11"/>
      <c r="B13" s="11"/>
      <c r="C13" s="11"/>
      <c r="D13" s="11"/>
      <c r="E13" s="12" t="s">
        <v>5</v>
      </c>
      <c r="F13" s="12" t="s">
        <v>6</v>
      </c>
      <c r="G13" s="12" t="s">
        <v>7</v>
      </c>
      <c r="H13" s="12" t="s">
        <v>8</v>
      </c>
      <c r="I13" s="12" t="s">
        <v>57</v>
      </c>
      <c r="J13" s="12" t="s">
        <v>5</v>
      </c>
      <c r="K13" s="12" t="s">
        <v>6</v>
      </c>
      <c r="L13" s="12" t="s">
        <v>7</v>
      </c>
      <c r="M13" s="12" t="s">
        <v>8</v>
      </c>
      <c r="N13" s="12" t="s">
        <v>57</v>
      </c>
      <c r="O13" s="12" t="s">
        <v>5</v>
      </c>
      <c r="P13" s="12" t="s">
        <v>6</v>
      </c>
      <c r="Q13" s="12" t="s">
        <v>7</v>
      </c>
      <c r="R13" s="12" t="s">
        <v>8</v>
      </c>
      <c r="S13" s="12" t="s">
        <v>57</v>
      </c>
      <c r="T13" s="12" t="s">
        <v>5</v>
      </c>
      <c r="U13" s="12" t="s">
        <v>6</v>
      </c>
      <c r="V13" s="12" t="s">
        <v>7</v>
      </c>
      <c r="W13" s="12" t="s">
        <v>8</v>
      </c>
      <c r="X13" s="12" t="s">
        <v>57</v>
      </c>
      <c r="Y13" s="12" t="s">
        <v>5</v>
      </c>
      <c r="Z13" s="12" t="s">
        <v>6</v>
      </c>
      <c r="AA13" s="12" t="s">
        <v>7</v>
      </c>
      <c r="AB13" s="12" t="s">
        <v>8</v>
      </c>
      <c r="AC13" s="12" t="s">
        <v>57</v>
      </c>
      <c r="AD13" s="12" t="s">
        <v>5</v>
      </c>
      <c r="AE13" s="12" t="s">
        <v>6</v>
      </c>
      <c r="AF13" s="12" t="s">
        <v>7</v>
      </c>
      <c r="AG13" s="12" t="s">
        <v>8</v>
      </c>
      <c r="AH13" s="12" t="s">
        <v>57</v>
      </c>
    </row>
    <row r="14" spans="1:34" s="15" customFormat="1" ht="15" x14ac:dyDescent="0.25">
      <c r="A14" s="13">
        <v>1</v>
      </c>
      <c r="B14" s="13">
        <v>2</v>
      </c>
      <c r="C14" s="13">
        <v>3</v>
      </c>
      <c r="D14" s="14" t="s">
        <v>42</v>
      </c>
      <c r="E14" s="13" t="s">
        <v>10</v>
      </c>
      <c r="F14" s="13" t="s">
        <v>11</v>
      </c>
      <c r="G14" s="13" t="s">
        <v>12</v>
      </c>
      <c r="H14" s="13" t="s">
        <v>13</v>
      </c>
      <c r="I14" s="13" t="s">
        <v>14</v>
      </c>
      <c r="J14" s="13" t="s">
        <v>15</v>
      </c>
      <c r="K14" s="13" t="s">
        <v>16</v>
      </c>
      <c r="L14" s="13" t="s">
        <v>17</v>
      </c>
      <c r="M14" s="13" t="s">
        <v>18</v>
      </c>
      <c r="N14" s="13" t="s">
        <v>19</v>
      </c>
      <c r="O14" s="13" t="s">
        <v>20</v>
      </c>
      <c r="P14" s="13" t="s">
        <v>21</v>
      </c>
      <c r="Q14" s="13" t="s">
        <v>22</v>
      </c>
      <c r="R14" s="13" t="s">
        <v>23</v>
      </c>
      <c r="S14" s="13" t="s">
        <v>24</v>
      </c>
      <c r="T14" s="13" t="s">
        <v>25</v>
      </c>
      <c r="U14" s="13" t="s">
        <v>26</v>
      </c>
      <c r="V14" s="13" t="s">
        <v>27</v>
      </c>
      <c r="W14" s="13" t="s">
        <v>28</v>
      </c>
      <c r="X14" s="13" t="s">
        <v>29</v>
      </c>
      <c r="Y14" s="13" t="s">
        <v>30</v>
      </c>
      <c r="Z14" s="13" t="s">
        <v>31</v>
      </c>
      <c r="AA14" s="13" t="s">
        <v>32</v>
      </c>
      <c r="AB14" s="13" t="s">
        <v>33</v>
      </c>
      <c r="AC14" s="13" t="s">
        <v>34</v>
      </c>
      <c r="AD14" s="13" t="s">
        <v>35</v>
      </c>
      <c r="AE14" s="13" t="s">
        <v>36</v>
      </c>
      <c r="AF14" s="13" t="s">
        <v>37</v>
      </c>
      <c r="AG14" s="13" t="s">
        <v>38</v>
      </c>
      <c r="AH14" s="13" t="s">
        <v>39</v>
      </c>
    </row>
    <row r="15" spans="1:34" x14ac:dyDescent="0.25">
      <c r="A15" s="16">
        <v>0</v>
      </c>
      <c r="B15" s="17" t="s">
        <v>126</v>
      </c>
      <c r="C15" s="18"/>
      <c r="D15" s="17"/>
      <c r="E15" s="19">
        <f>E16+E17</f>
        <v>2.71</v>
      </c>
      <c r="F15" s="19">
        <f t="shared" ref="F15:W15" si="0">F16+F17</f>
        <v>0</v>
      </c>
      <c r="G15" s="19">
        <f t="shared" si="0"/>
        <v>58.750000000000007</v>
      </c>
      <c r="H15" s="19">
        <f t="shared" si="0"/>
        <v>4.0000000000000002E-4</v>
      </c>
      <c r="I15" s="19">
        <f t="shared" si="0"/>
        <v>98</v>
      </c>
      <c r="J15" s="19">
        <f t="shared" si="0"/>
        <v>2.4299999999999997</v>
      </c>
      <c r="K15" s="19">
        <f t="shared" si="0"/>
        <v>0</v>
      </c>
      <c r="L15" s="19">
        <f t="shared" si="0"/>
        <v>63.906000000000006</v>
      </c>
      <c r="M15" s="19">
        <f t="shared" si="0"/>
        <v>0</v>
      </c>
      <c r="N15" s="19">
        <f t="shared" si="0"/>
        <v>50</v>
      </c>
      <c r="O15" s="19">
        <f t="shared" si="0"/>
        <v>1.21</v>
      </c>
      <c r="P15" s="19">
        <f t="shared" si="0"/>
        <v>0</v>
      </c>
      <c r="Q15" s="19">
        <f t="shared" si="0"/>
        <v>9.1129999999999995</v>
      </c>
      <c r="R15" s="19">
        <f t="shared" si="0"/>
        <v>0</v>
      </c>
      <c r="S15" s="19">
        <f t="shared" si="0"/>
        <v>46</v>
      </c>
      <c r="T15" s="19">
        <f t="shared" si="0"/>
        <v>2.7300000000000004</v>
      </c>
      <c r="U15" s="19">
        <f t="shared" si="0"/>
        <v>0</v>
      </c>
      <c r="V15" s="19">
        <f t="shared" si="0"/>
        <v>47.175000000000004</v>
      </c>
      <c r="W15" s="19">
        <f t="shared" si="0"/>
        <v>0</v>
      </c>
      <c r="X15" s="19">
        <f t="shared" ref="X15" si="1">X16+X17</f>
        <v>68</v>
      </c>
      <c r="Y15" s="19">
        <f t="shared" ref="Y15" si="2">Y16+Y17</f>
        <v>2.9399999999999995</v>
      </c>
      <c r="Z15" s="19">
        <f t="shared" ref="Z15" si="3">Z16+Z17</f>
        <v>0</v>
      </c>
      <c r="AA15" s="19">
        <f t="shared" ref="AA15" si="4">AA16+AA17</f>
        <v>57.505999999999993</v>
      </c>
      <c r="AB15" s="19">
        <f t="shared" ref="AB15" si="5">AB16+AB17</f>
        <v>0</v>
      </c>
      <c r="AC15" s="19">
        <f t="shared" ref="AC15" si="6">AC16+AC17</f>
        <v>79</v>
      </c>
      <c r="AD15" s="19">
        <f t="shared" ref="AD15:AD19" si="7">E15+J15+O15+T15+Y15</f>
        <v>12.02</v>
      </c>
      <c r="AE15" s="19">
        <f t="shared" ref="AE15:AE19" si="8">F15+K15+P15+U15+Z15</f>
        <v>0</v>
      </c>
      <c r="AF15" s="19">
        <f t="shared" ref="AF15:AF19" si="9">G15+L15+Q15+V15+AA15</f>
        <v>236.45000000000002</v>
      </c>
      <c r="AG15" s="19">
        <f t="shared" ref="AG15:AG19" si="10">H15+M15+R15+W15+AB15</f>
        <v>4.0000000000000002E-4</v>
      </c>
      <c r="AH15" s="19">
        <f t="shared" ref="AH15:AH19" si="11">I15+N15+S15+X15+AC15</f>
        <v>341</v>
      </c>
    </row>
    <row r="16" spans="1:34" ht="18.75" x14ac:dyDescent="0.25">
      <c r="A16" s="20" t="s">
        <v>1463</v>
      </c>
      <c r="B16" s="21" t="s">
        <v>1464</v>
      </c>
      <c r="C16" s="22"/>
      <c r="D16" s="17"/>
      <c r="E16" s="19">
        <v>0</v>
      </c>
      <c r="F16" s="19">
        <v>0</v>
      </c>
      <c r="G16" s="19">
        <v>0</v>
      </c>
      <c r="H16" s="19">
        <v>4.0000000000000002E-4</v>
      </c>
      <c r="I16" s="19">
        <v>0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>
        <f t="shared" si="7"/>
        <v>0</v>
      </c>
      <c r="AE16" s="19">
        <f t="shared" si="8"/>
        <v>0</v>
      </c>
      <c r="AF16" s="19">
        <f t="shared" si="9"/>
        <v>0</v>
      </c>
      <c r="AG16" s="19">
        <f t="shared" si="10"/>
        <v>4.0000000000000002E-4</v>
      </c>
      <c r="AH16" s="19">
        <f t="shared" si="11"/>
        <v>0</v>
      </c>
    </row>
    <row r="17" spans="1:34" ht="28.5" x14ac:dyDescent="0.25">
      <c r="A17" s="16" t="s">
        <v>127</v>
      </c>
      <c r="B17" s="17" t="s">
        <v>128</v>
      </c>
      <c r="C17" s="18"/>
      <c r="D17" s="17"/>
      <c r="E17" s="19">
        <f>E462</f>
        <v>2.71</v>
      </c>
      <c r="F17" s="19">
        <f t="shared" ref="F17:W17" si="12">F462</f>
        <v>0</v>
      </c>
      <c r="G17" s="19">
        <f t="shared" si="12"/>
        <v>58.750000000000007</v>
      </c>
      <c r="H17" s="19">
        <f t="shared" si="12"/>
        <v>0</v>
      </c>
      <c r="I17" s="19">
        <f t="shared" si="12"/>
        <v>98</v>
      </c>
      <c r="J17" s="19">
        <f t="shared" si="12"/>
        <v>2.4299999999999997</v>
      </c>
      <c r="K17" s="19">
        <f t="shared" si="12"/>
        <v>0</v>
      </c>
      <c r="L17" s="19">
        <f t="shared" si="12"/>
        <v>63.906000000000006</v>
      </c>
      <c r="M17" s="19">
        <f t="shared" si="12"/>
        <v>0</v>
      </c>
      <c r="N17" s="19">
        <f t="shared" si="12"/>
        <v>50</v>
      </c>
      <c r="O17" s="19">
        <f t="shared" si="12"/>
        <v>1.21</v>
      </c>
      <c r="P17" s="19">
        <f t="shared" si="12"/>
        <v>0</v>
      </c>
      <c r="Q17" s="19">
        <f t="shared" si="12"/>
        <v>9.1129999999999995</v>
      </c>
      <c r="R17" s="19">
        <f t="shared" si="12"/>
        <v>0</v>
      </c>
      <c r="S17" s="19">
        <f t="shared" si="12"/>
        <v>46</v>
      </c>
      <c r="T17" s="19">
        <f t="shared" si="12"/>
        <v>2.7300000000000004</v>
      </c>
      <c r="U17" s="19">
        <f t="shared" si="12"/>
        <v>0</v>
      </c>
      <c r="V17" s="19">
        <f t="shared" si="12"/>
        <v>47.175000000000004</v>
      </c>
      <c r="W17" s="19">
        <f t="shared" si="12"/>
        <v>0</v>
      </c>
      <c r="X17" s="19">
        <f t="shared" ref="X17:AC17" si="13">X462</f>
        <v>68</v>
      </c>
      <c r="Y17" s="19">
        <f t="shared" si="13"/>
        <v>2.9399999999999995</v>
      </c>
      <c r="Z17" s="19">
        <f t="shared" si="13"/>
        <v>0</v>
      </c>
      <c r="AA17" s="19">
        <f t="shared" si="13"/>
        <v>57.505999999999993</v>
      </c>
      <c r="AB17" s="19">
        <f t="shared" si="13"/>
        <v>0</v>
      </c>
      <c r="AC17" s="19">
        <f t="shared" si="13"/>
        <v>79</v>
      </c>
      <c r="AD17" s="19">
        <f t="shared" si="7"/>
        <v>12.02</v>
      </c>
      <c r="AE17" s="19">
        <f t="shared" si="8"/>
        <v>0</v>
      </c>
      <c r="AF17" s="19">
        <f t="shared" si="9"/>
        <v>236.45000000000002</v>
      </c>
      <c r="AG17" s="19">
        <f t="shared" si="10"/>
        <v>0</v>
      </c>
      <c r="AH17" s="19">
        <f t="shared" si="11"/>
        <v>341</v>
      </c>
    </row>
    <row r="18" spans="1:34" ht="37.5" x14ac:dyDescent="0.25">
      <c r="A18" s="22" t="s">
        <v>1465</v>
      </c>
      <c r="B18" s="23" t="s">
        <v>1466</v>
      </c>
      <c r="C18" s="22"/>
      <c r="D18" s="17"/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19">
        <f t="shared" si="7"/>
        <v>0</v>
      </c>
      <c r="AE18" s="19">
        <f t="shared" si="8"/>
        <v>0</v>
      </c>
      <c r="AF18" s="19">
        <f t="shared" si="9"/>
        <v>0</v>
      </c>
      <c r="AG18" s="19">
        <f t="shared" si="10"/>
        <v>0</v>
      </c>
      <c r="AH18" s="19">
        <f t="shared" si="11"/>
        <v>0</v>
      </c>
    </row>
    <row r="19" spans="1:34" ht="28.5" x14ac:dyDescent="0.25">
      <c r="A19" s="26" t="s">
        <v>1467</v>
      </c>
      <c r="B19" s="27" t="s">
        <v>1468</v>
      </c>
      <c r="C19" s="22" t="s">
        <v>1469</v>
      </c>
      <c r="D19" s="17"/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19">
        <f t="shared" si="7"/>
        <v>0</v>
      </c>
      <c r="AE19" s="19">
        <f t="shared" si="8"/>
        <v>0</v>
      </c>
      <c r="AF19" s="19">
        <f t="shared" si="9"/>
        <v>0</v>
      </c>
      <c r="AG19" s="19">
        <f t="shared" si="10"/>
        <v>0</v>
      </c>
      <c r="AH19" s="19">
        <f t="shared" si="11"/>
        <v>0</v>
      </c>
    </row>
    <row r="20" spans="1:34" ht="30" x14ac:dyDescent="0.25">
      <c r="A20" s="29" t="s">
        <v>1470</v>
      </c>
      <c r="B20" s="30" t="s">
        <v>1471</v>
      </c>
      <c r="C20" s="31" t="s">
        <v>1472</v>
      </c>
      <c r="D20" s="29"/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19">
        <f t="shared" ref="AD20:AD79" si="14">E20+J20+O20+T20+Y20</f>
        <v>0</v>
      </c>
      <c r="AE20" s="19">
        <f t="shared" ref="AE20:AE79" si="15">F20+K20+P20+U20+Z20</f>
        <v>0</v>
      </c>
      <c r="AF20" s="19">
        <f t="shared" ref="AF20:AF79" si="16">G20+L20+Q20+V20+AA20</f>
        <v>0</v>
      </c>
      <c r="AG20" s="19">
        <f t="shared" ref="AG20:AG79" si="17">H20+M20+R20+W20+AB20</f>
        <v>0</v>
      </c>
      <c r="AH20" s="19">
        <f t="shared" ref="AH20:AH79" si="18">I20+N20+S20+X20+AC20</f>
        <v>0</v>
      </c>
    </row>
    <row r="21" spans="1:34" ht="30" x14ac:dyDescent="0.25">
      <c r="A21" s="29" t="s">
        <v>1473</v>
      </c>
      <c r="B21" s="30" t="s">
        <v>1474</v>
      </c>
      <c r="C21" s="31" t="s">
        <v>1475</v>
      </c>
      <c r="D21" s="29"/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19">
        <f t="shared" si="14"/>
        <v>0</v>
      </c>
      <c r="AE21" s="19">
        <f t="shared" si="15"/>
        <v>0</v>
      </c>
      <c r="AF21" s="19">
        <f t="shared" si="16"/>
        <v>0</v>
      </c>
      <c r="AG21" s="19">
        <f t="shared" si="17"/>
        <v>0</v>
      </c>
      <c r="AH21" s="19">
        <f t="shared" si="18"/>
        <v>0</v>
      </c>
    </row>
    <row r="22" spans="1:34" ht="28.5" x14ac:dyDescent="0.25">
      <c r="A22" s="26" t="s">
        <v>1476</v>
      </c>
      <c r="B22" s="32" t="s">
        <v>1477</v>
      </c>
      <c r="C22" s="22" t="s">
        <v>1469</v>
      </c>
      <c r="D22" s="22"/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19">
        <f t="shared" si="14"/>
        <v>0</v>
      </c>
      <c r="AE22" s="19">
        <f t="shared" si="15"/>
        <v>0</v>
      </c>
      <c r="AF22" s="19">
        <f t="shared" si="16"/>
        <v>0</v>
      </c>
      <c r="AG22" s="19">
        <f t="shared" si="17"/>
        <v>0</v>
      </c>
      <c r="AH22" s="19">
        <f t="shared" si="18"/>
        <v>0</v>
      </c>
    </row>
    <row r="23" spans="1:34" ht="31.5" x14ac:dyDescent="0.25">
      <c r="A23" s="29" t="s">
        <v>1478</v>
      </c>
      <c r="B23" s="33" t="s">
        <v>1479</v>
      </c>
      <c r="C23" s="31" t="s">
        <v>1480</v>
      </c>
      <c r="D23" s="29"/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19">
        <f t="shared" si="14"/>
        <v>0</v>
      </c>
      <c r="AE23" s="19">
        <f t="shared" si="15"/>
        <v>0</v>
      </c>
      <c r="AF23" s="19">
        <f t="shared" si="16"/>
        <v>0</v>
      </c>
      <c r="AG23" s="19">
        <f t="shared" si="17"/>
        <v>0</v>
      </c>
      <c r="AH23" s="19">
        <f t="shared" si="18"/>
        <v>0</v>
      </c>
    </row>
    <row r="24" spans="1:34" ht="31.5" x14ac:dyDescent="0.25">
      <c r="A24" s="29" t="s">
        <v>1481</v>
      </c>
      <c r="B24" s="33" t="s">
        <v>1482</v>
      </c>
      <c r="C24" s="31" t="s">
        <v>1483</v>
      </c>
      <c r="D24" s="29"/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19">
        <f t="shared" si="14"/>
        <v>0</v>
      </c>
      <c r="AE24" s="19">
        <f t="shared" si="15"/>
        <v>0</v>
      </c>
      <c r="AF24" s="19">
        <f t="shared" si="16"/>
        <v>0</v>
      </c>
      <c r="AG24" s="19">
        <f t="shared" si="17"/>
        <v>0</v>
      </c>
      <c r="AH24" s="19">
        <f t="shared" si="18"/>
        <v>0</v>
      </c>
    </row>
    <row r="25" spans="1:34" ht="31.5" x14ac:dyDescent="0.25">
      <c r="A25" s="26" t="s">
        <v>1484</v>
      </c>
      <c r="B25" s="34" t="s">
        <v>1485</v>
      </c>
      <c r="C25" s="22" t="s">
        <v>1469</v>
      </c>
      <c r="D25" s="22"/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19">
        <f t="shared" si="14"/>
        <v>0</v>
      </c>
      <c r="AE25" s="19">
        <f t="shared" si="15"/>
        <v>0</v>
      </c>
      <c r="AF25" s="19">
        <f t="shared" si="16"/>
        <v>0</v>
      </c>
      <c r="AG25" s="19">
        <f t="shared" si="17"/>
        <v>0</v>
      </c>
      <c r="AH25" s="19">
        <f t="shared" si="18"/>
        <v>0</v>
      </c>
    </row>
    <row r="26" spans="1:34" ht="31.5" x14ac:dyDescent="0.25">
      <c r="A26" s="29" t="s">
        <v>1486</v>
      </c>
      <c r="B26" s="35" t="s">
        <v>1487</v>
      </c>
      <c r="C26" s="31" t="s">
        <v>1488</v>
      </c>
      <c r="D26" s="29"/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19">
        <f t="shared" si="14"/>
        <v>0</v>
      </c>
      <c r="AE26" s="19">
        <f t="shared" si="15"/>
        <v>0</v>
      </c>
      <c r="AF26" s="19">
        <f t="shared" si="16"/>
        <v>0</v>
      </c>
      <c r="AG26" s="19">
        <f t="shared" si="17"/>
        <v>0</v>
      </c>
      <c r="AH26" s="19">
        <f t="shared" si="18"/>
        <v>0</v>
      </c>
    </row>
    <row r="27" spans="1:34" ht="31.5" x14ac:dyDescent="0.25">
      <c r="A27" s="29" t="s">
        <v>1489</v>
      </c>
      <c r="B27" s="35" t="s">
        <v>1490</v>
      </c>
      <c r="C27" s="31" t="s">
        <v>1491</v>
      </c>
      <c r="D27" s="29"/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19">
        <f t="shared" si="14"/>
        <v>0</v>
      </c>
      <c r="AE27" s="19">
        <f t="shared" si="15"/>
        <v>0</v>
      </c>
      <c r="AF27" s="19">
        <f t="shared" si="16"/>
        <v>0</v>
      </c>
      <c r="AG27" s="19">
        <f t="shared" si="17"/>
        <v>0</v>
      </c>
      <c r="AH27" s="19">
        <f t="shared" si="18"/>
        <v>0</v>
      </c>
    </row>
    <row r="28" spans="1:34" ht="31.5" x14ac:dyDescent="0.25">
      <c r="A28" s="29" t="s">
        <v>1492</v>
      </c>
      <c r="B28" s="35" t="s">
        <v>1493</v>
      </c>
      <c r="C28" s="31" t="s">
        <v>1494</v>
      </c>
      <c r="D28" s="29"/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19">
        <f t="shared" si="14"/>
        <v>0</v>
      </c>
      <c r="AE28" s="19">
        <f t="shared" si="15"/>
        <v>0</v>
      </c>
      <c r="AF28" s="19">
        <f t="shared" si="16"/>
        <v>0</v>
      </c>
      <c r="AG28" s="19">
        <f t="shared" si="17"/>
        <v>0</v>
      </c>
      <c r="AH28" s="19">
        <f t="shared" si="18"/>
        <v>0</v>
      </c>
    </row>
    <row r="29" spans="1:34" ht="31.5" x14ac:dyDescent="0.25">
      <c r="A29" s="29" t="s">
        <v>1495</v>
      </c>
      <c r="B29" s="35" t="s">
        <v>1496</v>
      </c>
      <c r="C29" s="31" t="s">
        <v>1497</v>
      </c>
      <c r="D29" s="29"/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19">
        <f t="shared" si="14"/>
        <v>0</v>
      </c>
      <c r="AE29" s="19">
        <f t="shared" si="15"/>
        <v>0</v>
      </c>
      <c r="AF29" s="19">
        <f t="shared" si="16"/>
        <v>0</v>
      </c>
      <c r="AG29" s="19">
        <f t="shared" si="17"/>
        <v>0</v>
      </c>
      <c r="AH29" s="19">
        <f t="shared" si="18"/>
        <v>0</v>
      </c>
    </row>
    <row r="30" spans="1:34" ht="31.5" x14ac:dyDescent="0.25">
      <c r="A30" s="29" t="s">
        <v>1498</v>
      </c>
      <c r="B30" s="35" t="s">
        <v>1499</v>
      </c>
      <c r="C30" s="31" t="s">
        <v>1500</v>
      </c>
      <c r="D30" s="29"/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19">
        <f t="shared" si="14"/>
        <v>0</v>
      </c>
      <c r="AE30" s="19">
        <f t="shared" si="15"/>
        <v>0</v>
      </c>
      <c r="AF30" s="19">
        <f t="shared" si="16"/>
        <v>0</v>
      </c>
      <c r="AG30" s="19">
        <f t="shared" si="17"/>
        <v>0</v>
      </c>
      <c r="AH30" s="19">
        <f t="shared" si="18"/>
        <v>0</v>
      </c>
    </row>
    <row r="31" spans="1:34" ht="47.25" x14ac:dyDescent="0.25">
      <c r="A31" s="29" t="s">
        <v>1501</v>
      </c>
      <c r="B31" s="35" t="s">
        <v>1502</v>
      </c>
      <c r="C31" s="31" t="s">
        <v>1503</v>
      </c>
      <c r="D31" s="29"/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19">
        <f t="shared" si="14"/>
        <v>0</v>
      </c>
      <c r="AE31" s="19">
        <f t="shared" si="15"/>
        <v>0</v>
      </c>
      <c r="AF31" s="19">
        <f t="shared" si="16"/>
        <v>0</v>
      </c>
      <c r="AG31" s="19">
        <f t="shared" si="17"/>
        <v>0</v>
      </c>
      <c r="AH31" s="19">
        <f t="shared" si="18"/>
        <v>0</v>
      </c>
    </row>
    <row r="32" spans="1:34" ht="30" x14ac:dyDescent="0.25">
      <c r="A32" s="29" t="s">
        <v>1504</v>
      </c>
      <c r="B32" s="36" t="s">
        <v>1505</v>
      </c>
      <c r="C32" s="31" t="s">
        <v>1506</v>
      </c>
      <c r="D32" s="29"/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19">
        <f t="shared" si="14"/>
        <v>0</v>
      </c>
      <c r="AE32" s="19">
        <f t="shared" si="15"/>
        <v>0</v>
      </c>
      <c r="AF32" s="19">
        <f t="shared" si="16"/>
        <v>0</v>
      </c>
      <c r="AG32" s="19">
        <f t="shared" si="17"/>
        <v>0</v>
      </c>
      <c r="AH32" s="19">
        <f t="shared" si="18"/>
        <v>0</v>
      </c>
    </row>
    <row r="33" spans="1:34" ht="31.5" x14ac:dyDescent="0.25">
      <c r="A33" s="29" t="s">
        <v>1507</v>
      </c>
      <c r="B33" s="35" t="s">
        <v>1508</v>
      </c>
      <c r="C33" s="31" t="s">
        <v>1509</v>
      </c>
      <c r="D33" s="29"/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19">
        <f t="shared" si="14"/>
        <v>0</v>
      </c>
      <c r="AE33" s="19">
        <f t="shared" si="15"/>
        <v>0</v>
      </c>
      <c r="AF33" s="19">
        <f t="shared" si="16"/>
        <v>0</v>
      </c>
      <c r="AG33" s="19">
        <f t="shared" si="17"/>
        <v>0</v>
      </c>
      <c r="AH33" s="19">
        <f t="shared" si="18"/>
        <v>0</v>
      </c>
    </row>
    <row r="34" spans="1:34" ht="31.5" x14ac:dyDescent="0.25">
      <c r="A34" s="29" t="s">
        <v>1510</v>
      </c>
      <c r="B34" s="35" t="s">
        <v>1511</v>
      </c>
      <c r="C34" s="31" t="s">
        <v>1512</v>
      </c>
      <c r="D34" s="29"/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19">
        <f t="shared" si="14"/>
        <v>0</v>
      </c>
      <c r="AE34" s="19">
        <f t="shared" si="15"/>
        <v>0</v>
      </c>
      <c r="AF34" s="19">
        <f t="shared" si="16"/>
        <v>0</v>
      </c>
      <c r="AG34" s="19">
        <f t="shared" si="17"/>
        <v>0</v>
      </c>
      <c r="AH34" s="19">
        <f t="shared" si="18"/>
        <v>0</v>
      </c>
    </row>
    <row r="35" spans="1:34" ht="31.5" x14ac:dyDescent="0.25">
      <c r="A35" s="29" t="s">
        <v>1513</v>
      </c>
      <c r="B35" s="35" t="s">
        <v>1514</v>
      </c>
      <c r="C35" s="31" t="s">
        <v>1515</v>
      </c>
      <c r="D35" s="29"/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19">
        <f t="shared" si="14"/>
        <v>0</v>
      </c>
      <c r="AE35" s="19">
        <f t="shared" si="15"/>
        <v>0</v>
      </c>
      <c r="AF35" s="19">
        <f t="shared" si="16"/>
        <v>0</v>
      </c>
      <c r="AG35" s="19">
        <f t="shared" si="17"/>
        <v>0</v>
      </c>
      <c r="AH35" s="19">
        <f t="shared" si="18"/>
        <v>0</v>
      </c>
    </row>
    <row r="36" spans="1:34" ht="31.5" x14ac:dyDescent="0.25">
      <c r="A36" s="29" t="s">
        <v>1516</v>
      </c>
      <c r="B36" s="35" t="s">
        <v>1517</v>
      </c>
      <c r="C36" s="31" t="s">
        <v>1518</v>
      </c>
      <c r="D36" s="29"/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19">
        <f t="shared" si="14"/>
        <v>0</v>
      </c>
      <c r="AE36" s="19">
        <f t="shared" si="15"/>
        <v>0</v>
      </c>
      <c r="AF36" s="19">
        <f t="shared" si="16"/>
        <v>0</v>
      </c>
      <c r="AG36" s="19">
        <f t="shared" si="17"/>
        <v>0</v>
      </c>
      <c r="AH36" s="19">
        <f t="shared" si="18"/>
        <v>0</v>
      </c>
    </row>
    <row r="37" spans="1:34" ht="31.5" x14ac:dyDescent="0.25">
      <c r="A37" s="29" t="s">
        <v>1519</v>
      </c>
      <c r="B37" s="35" t="s">
        <v>1520</v>
      </c>
      <c r="C37" s="31" t="s">
        <v>1521</v>
      </c>
      <c r="D37" s="29"/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19">
        <f t="shared" si="14"/>
        <v>0</v>
      </c>
      <c r="AE37" s="19">
        <f t="shared" si="15"/>
        <v>0</v>
      </c>
      <c r="AF37" s="19">
        <f t="shared" si="16"/>
        <v>0</v>
      </c>
      <c r="AG37" s="19">
        <f t="shared" si="17"/>
        <v>0</v>
      </c>
      <c r="AH37" s="19">
        <f t="shared" si="18"/>
        <v>0</v>
      </c>
    </row>
    <row r="38" spans="1:34" ht="31.5" x14ac:dyDescent="0.25">
      <c r="A38" s="29" t="s">
        <v>1522</v>
      </c>
      <c r="B38" s="35" t="s">
        <v>1523</v>
      </c>
      <c r="C38" s="31" t="s">
        <v>1524</v>
      </c>
      <c r="D38" s="29"/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19">
        <f t="shared" si="14"/>
        <v>0</v>
      </c>
      <c r="AE38" s="19">
        <f t="shared" si="15"/>
        <v>0</v>
      </c>
      <c r="AF38" s="19">
        <f t="shared" si="16"/>
        <v>0</v>
      </c>
      <c r="AG38" s="19">
        <f t="shared" si="17"/>
        <v>0</v>
      </c>
      <c r="AH38" s="19">
        <f t="shared" si="18"/>
        <v>0</v>
      </c>
    </row>
    <row r="39" spans="1:34" ht="31.5" x14ac:dyDescent="0.25">
      <c r="A39" s="29" t="s">
        <v>1525</v>
      </c>
      <c r="B39" s="35" t="s">
        <v>1526</v>
      </c>
      <c r="C39" s="31" t="s">
        <v>1527</v>
      </c>
      <c r="D39" s="29"/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19">
        <f t="shared" si="14"/>
        <v>0</v>
      </c>
      <c r="AE39" s="19">
        <f t="shared" si="15"/>
        <v>0</v>
      </c>
      <c r="AF39" s="19">
        <f t="shared" si="16"/>
        <v>0</v>
      </c>
      <c r="AG39" s="19">
        <f t="shared" si="17"/>
        <v>0</v>
      </c>
      <c r="AH39" s="19">
        <f t="shared" si="18"/>
        <v>0</v>
      </c>
    </row>
    <row r="40" spans="1:34" ht="31.5" x14ac:dyDescent="0.25">
      <c r="A40" s="29" t="s">
        <v>1528</v>
      </c>
      <c r="B40" s="35" t="s">
        <v>1529</v>
      </c>
      <c r="C40" s="31" t="s">
        <v>1530</v>
      </c>
      <c r="D40" s="29"/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19">
        <f t="shared" si="14"/>
        <v>0</v>
      </c>
      <c r="AE40" s="19">
        <f t="shared" si="15"/>
        <v>0</v>
      </c>
      <c r="AF40" s="19">
        <f t="shared" si="16"/>
        <v>0</v>
      </c>
      <c r="AG40" s="19">
        <f t="shared" si="17"/>
        <v>0</v>
      </c>
      <c r="AH40" s="19">
        <f t="shared" si="18"/>
        <v>0</v>
      </c>
    </row>
    <row r="41" spans="1:34" ht="18.75" x14ac:dyDescent="0.25">
      <c r="A41" s="37" t="s">
        <v>1531</v>
      </c>
      <c r="B41" s="35" t="s">
        <v>1532</v>
      </c>
      <c r="C41" s="29" t="s">
        <v>1469</v>
      </c>
      <c r="D41" s="22"/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19">
        <f t="shared" si="14"/>
        <v>0</v>
      </c>
      <c r="AE41" s="19">
        <f t="shared" si="15"/>
        <v>0</v>
      </c>
      <c r="AF41" s="19">
        <f t="shared" si="16"/>
        <v>0</v>
      </c>
      <c r="AG41" s="19">
        <f t="shared" si="17"/>
        <v>0</v>
      </c>
      <c r="AH41" s="19">
        <f t="shared" si="18"/>
        <v>0</v>
      </c>
    </row>
    <row r="42" spans="1:34" ht="30" x14ac:dyDescent="0.25">
      <c r="A42" s="29" t="s">
        <v>1533</v>
      </c>
      <c r="B42" s="36" t="s">
        <v>1534</v>
      </c>
      <c r="C42" s="31" t="s">
        <v>1535</v>
      </c>
      <c r="D42" s="29"/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19">
        <f t="shared" si="14"/>
        <v>0</v>
      </c>
      <c r="AE42" s="19">
        <f t="shared" si="15"/>
        <v>0</v>
      </c>
      <c r="AF42" s="19">
        <f t="shared" si="16"/>
        <v>0</v>
      </c>
      <c r="AG42" s="19">
        <f t="shared" si="17"/>
        <v>0</v>
      </c>
      <c r="AH42" s="19">
        <f t="shared" si="18"/>
        <v>0</v>
      </c>
    </row>
    <row r="43" spans="1:34" ht="30" x14ac:dyDescent="0.25">
      <c r="A43" s="29" t="s">
        <v>1536</v>
      </c>
      <c r="B43" s="36" t="s">
        <v>1537</v>
      </c>
      <c r="C43" s="31" t="s">
        <v>1538</v>
      </c>
      <c r="D43" s="29"/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19">
        <f t="shared" si="14"/>
        <v>0</v>
      </c>
      <c r="AE43" s="19">
        <f t="shared" si="15"/>
        <v>0</v>
      </c>
      <c r="AF43" s="19">
        <f t="shared" si="16"/>
        <v>0</v>
      </c>
      <c r="AG43" s="19">
        <f t="shared" si="17"/>
        <v>0</v>
      </c>
      <c r="AH43" s="19">
        <f t="shared" si="18"/>
        <v>0</v>
      </c>
    </row>
    <row r="44" spans="1:34" ht="30" x14ac:dyDescent="0.25">
      <c r="A44" s="29" t="s">
        <v>1539</v>
      </c>
      <c r="B44" s="36" t="s">
        <v>1540</v>
      </c>
      <c r="C44" s="31" t="s">
        <v>1541</v>
      </c>
      <c r="D44" s="29"/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19">
        <f t="shared" si="14"/>
        <v>0</v>
      </c>
      <c r="AE44" s="19">
        <f t="shared" si="15"/>
        <v>0</v>
      </c>
      <c r="AF44" s="19">
        <f t="shared" si="16"/>
        <v>0</v>
      </c>
      <c r="AG44" s="19">
        <f t="shared" si="17"/>
        <v>0</v>
      </c>
      <c r="AH44" s="19">
        <f t="shared" si="18"/>
        <v>0</v>
      </c>
    </row>
    <row r="45" spans="1:34" ht="30" x14ac:dyDescent="0.25">
      <c r="A45" s="29" t="s">
        <v>1542</v>
      </c>
      <c r="B45" s="36" t="s">
        <v>1543</v>
      </c>
      <c r="C45" s="31" t="s">
        <v>1544</v>
      </c>
      <c r="D45" s="29"/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19">
        <f t="shared" si="14"/>
        <v>0</v>
      </c>
      <c r="AE45" s="19">
        <f t="shared" si="15"/>
        <v>0</v>
      </c>
      <c r="AF45" s="19">
        <f t="shared" si="16"/>
        <v>0</v>
      </c>
      <c r="AG45" s="19">
        <f t="shared" si="17"/>
        <v>0</v>
      </c>
      <c r="AH45" s="19">
        <f t="shared" si="18"/>
        <v>0</v>
      </c>
    </row>
    <row r="46" spans="1:34" ht="30" x14ac:dyDescent="0.25">
      <c r="A46" s="29" t="s">
        <v>1545</v>
      </c>
      <c r="B46" s="36" t="s">
        <v>1546</v>
      </c>
      <c r="C46" s="31" t="s">
        <v>1547</v>
      </c>
      <c r="D46" s="29"/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19">
        <f t="shared" si="14"/>
        <v>0</v>
      </c>
      <c r="AE46" s="19">
        <f t="shared" si="15"/>
        <v>0</v>
      </c>
      <c r="AF46" s="19">
        <f t="shared" si="16"/>
        <v>0</v>
      </c>
      <c r="AG46" s="19">
        <f t="shared" si="17"/>
        <v>0</v>
      </c>
      <c r="AH46" s="19">
        <f t="shared" si="18"/>
        <v>0</v>
      </c>
    </row>
    <row r="47" spans="1:34" ht="30" x14ac:dyDescent="0.25">
      <c r="A47" s="29" t="s">
        <v>1548</v>
      </c>
      <c r="B47" s="36" t="s">
        <v>1549</v>
      </c>
      <c r="C47" s="31" t="s">
        <v>1550</v>
      </c>
      <c r="D47" s="29"/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19">
        <f t="shared" si="14"/>
        <v>0</v>
      </c>
      <c r="AE47" s="19">
        <f t="shared" si="15"/>
        <v>0</v>
      </c>
      <c r="AF47" s="19">
        <f t="shared" si="16"/>
        <v>0</v>
      </c>
      <c r="AG47" s="19">
        <f t="shared" si="17"/>
        <v>0</v>
      </c>
      <c r="AH47" s="19">
        <f t="shared" si="18"/>
        <v>0</v>
      </c>
    </row>
    <row r="48" spans="1:34" ht="30" x14ac:dyDescent="0.25">
      <c r="A48" s="29" t="s">
        <v>1551</v>
      </c>
      <c r="B48" s="36" t="s">
        <v>1552</v>
      </c>
      <c r="C48" s="31" t="s">
        <v>1553</v>
      </c>
      <c r="D48" s="29"/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19">
        <f t="shared" si="14"/>
        <v>0</v>
      </c>
      <c r="AE48" s="19">
        <f t="shared" si="15"/>
        <v>0</v>
      </c>
      <c r="AF48" s="19">
        <f t="shared" si="16"/>
        <v>0</v>
      </c>
      <c r="AG48" s="19">
        <f t="shared" si="17"/>
        <v>0</v>
      </c>
      <c r="AH48" s="19">
        <f t="shared" si="18"/>
        <v>0</v>
      </c>
    </row>
    <row r="49" spans="1:34" ht="30" x14ac:dyDescent="0.25">
      <c r="A49" s="29" t="s">
        <v>1554</v>
      </c>
      <c r="B49" s="36" t="s">
        <v>1555</v>
      </c>
      <c r="C49" s="31" t="s">
        <v>1556</v>
      </c>
      <c r="D49" s="29"/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19">
        <f t="shared" si="14"/>
        <v>0</v>
      </c>
      <c r="AE49" s="19">
        <f t="shared" si="15"/>
        <v>0</v>
      </c>
      <c r="AF49" s="19">
        <f t="shared" si="16"/>
        <v>0</v>
      </c>
      <c r="AG49" s="19">
        <f t="shared" si="17"/>
        <v>0</v>
      </c>
      <c r="AH49" s="19">
        <f t="shared" si="18"/>
        <v>0</v>
      </c>
    </row>
    <row r="50" spans="1:34" ht="30" x14ac:dyDescent="0.25">
      <c r="A50" s="29" t="s">
        <v>1557</v>
      </c>
      <c r="B50" s="36" t="s">
        <v>1558</v>
      </c>
      <c r="C50" s="31" t="s">
        <v>1559</v>
      </c>
      <c r="D50" s="29"/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19">
        <f t="shared" si="14"/>
        <v>0</v>
      </c>
      <c r="AE50" s="19">
        <f t="shared" si="15"/>
        <v>0</v>
      </c>
      <c r="AF50" s="19">
        <f t="shared" si="16"/>
        <v>0</v>
      </c>
      <c r="AG50" s="19">
        <f t="shared" si="17"/>
        <v>0</v>
      </c>
      <c r="AH50" s="19">
        <f t="shared" si="18"/>
        <v>0</v>
      </c>
    </row>
    <row r="51" spans="1:34" ht="30" x14ac:dyDescent="0.25">
      <c r="A51" s="29" t="s">
        <v>1560</v>
      </c>
      <c r="B51" s="36" t="s">
        <v>1561</v>
      </c>
      <c r="C51" s="31" t="s">
        <v>1562</v>
      </c>
      <c r="D51" s="29"/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19">
        <f t="shared" si="14"/>
        <v>0</v>
      </c>
      <c r="AE51" s="19">
        <f t="shared" si="15"/>
        <v>0</v>
      </c>
      <c r="AF51" s="19">
        <f t="shared" si="16"/>
        <v>0</v>
      </c>
      <c r="AG51" s="19">
        <f t="shared" si="17"/>
        <v>0</v>
      </c>
      <c r="AH51" s="19">
        <f t="shared" si="18"/>
        <v>0</v>
      </c>
    </row>
    <row r="52" spans="1:34" ht="30" x14ac:dyDescent="0.25">
      <c r="A52" s="29" t="s">
        <v>1563</v>
      </c>
      <c r="B52" s="36" t="s">
        <v>1564</v>
      </c>
      <c r="C52" s="31" t="s">
        <v>1565</v>
      </c>
      <c r="D52" s="29"/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19">
        <f t="shared" si="14"/>
        <v>0</v>
      </c>
      <c r="AE52" s="19">
        <f t="shared" si="15"/>
        <v>0</v>
      </c>
      <c r="AF52" s="19">
        <f t="shared" si="16"/>
        <v>0</v>
      </c>
      <c r="AG52" s="19">
        <f t="shared" si="17"/>
        <v>0</v>
      </c>
      <c r="AH52" s="19">
        <f t="shared" si="18"/>
        <v>0</v>
      </c>
    </row>
    <row r="53" spans="1:34" ht="30" x14ac:dyDescent="0.25">
      <c r="A53" s="29" t="s">
        <v>1566</v>
      </c>
      <c r="B53" s="36" t="s">
        <v>1567</v>
      </c>
      <c r="C53" s="31" t="s">
        <v>1568</v>
      </c>
      <c r="D53" s="29"/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19">
        <f t="shared" si="14"/>
        <v>0</v>
      </c>
      <c r="AE53" s="19">
        <f t="shared" si="15"/>
        <v>0</v>
      </c>
      <c r="AF53" s="19">
        <f t="shared" si="16"/>
        <v>0</v>
      </c>
      <c r="AG53" s="19">
        <f t="shared" si="17"/>
        <v>0</v>
      </c>
      <c r="AH53" s="19">
        <f t="shared" si="18"/>
        <v>0</v>
      </c>
    </row>
    <row r="54" spans="1:34" ht="30" x14ac:dyDescent="0.25">
      <c r="A54" s="29" t="s">
        <v>1569</v>
      </c>
      <c r="B54" s="36" t="s">
        <v>1570</v>
      </c>
      <c r="C54" s="31" t="s">
        <v>1571</v>
      </c>
      <c r="D54" s="29"/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19">
        <f t="shared" si="14"/>
        <v>0</v>
      </c>
      <c r="AE54" s="19">
        <f t="shared" si="15"/>
        <v>0</v>
      </c>
      <c r="AF54" s="19">
        <f t="shared" si="16"/>
        <v>0</v>
      </c>
      <c r="AG54" s="19">
        <f t="shared" si="17"/>
        <v>0</v>
      </c>
      <c r="AH54" s="19">
        <f t="shared" si="18"/>
        <v>0</v>
      </c>
    </row>
    <row r="55" spans="1:34" ht="30" x14ac:dyDescent="0.25">
      <c r="A55" s="29" t="s">
        <v>1572</v>
      </c>
      <c r="B55" s="36" t="s">
        <v>1573</v>
      </c>
      <c r="C55" s="31" t="s">
        <v>1574</v>
      </c>
      <c r="D55" s="29"/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19">
        <f t="shared" si="14"/>
        <v>0</v>
      </c>
      <c r="AE55" s="19">
        <f t="shared" si="15"/>
        <v>0</v>
      </c>
      <c r="AF55" s="19">
        <f t="shared" si="16"/>
        <v>0</v>
      </c>
      <c r="AG55" s="19">
        <f t="shared" si="17"/>
        <v>0</v>
      </c>
      <c r="AH55" s="19">
        <f t="shared" si="18"/>
        <v>0</v>
      </c>
    </row>
    <row r="56" spans="1:34" ht="30" x14ac:dyDescent="0.25">
      <c r="A56" s="29" t="s">
        <v>1575</v>
      </c>
      <c r="B56" s="36" t="s">
        <v>1576</v>
      </c>
      <c r="C56" s="31" t="s">
        <v>1577</v>
      </c>
      <c r="D56" s="29"/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19">
        <f t="shared" si="14"/>
        <v>0</v>
      </c>
      <c r="AE56" s="19">
        <f t="shared" si="15"/>
        <v>0</v>
      </c>
      <c r="AF56" s="19">
        <f t="shared" si="16"/>
        <v>0</v>
      </c>
      <c r="AG56" s="19">
        <f t="shared" si="17"/>
        <v>0</v>
      </c>
      <c r="AH56" s="19">
        <f t="shared" si="18"/>
        <v>0</v>
      </c>
    </row>
    <row r="57" spans="1:34" ht="30" x14ac:dyDescent="0.25">
      <c r="A57" s="29" t="s">
        <v>1578</v>
      </c>
      <c r="B57" s="36" t="s">
        <v>1579</v>
      </c>
      <c r="C57" s="31" t="s">
        <v>1580</v>
      </c>
      <c r="D57" s="29"/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19">
        <f t="shared" si="14"/>
        <v>0</v>
      </c>
      <c r="AE57" s="19">
        <f t="shared" si="15"/>
        <v>0</v>
      </c>
      <c r="AF57" s="19">
        <f t="shared" si="16"/>
        <v>0</v>
      </c>
      <c r="AG57" s="19">
        <f t="shared" si="17"/>
        <v>0</v>
      </c>
      <c r="AH57" s="19">
        <f t="shared" si="18"/>
        <v>0</v>
      </c>
    </row>
    <row r="58" spans="1:34" ht="30" x14ac:dyDescent="0.25">
      <c r="A58" s="29" t="s">
        <v>1581</v>
      </c>
      <c r="B58" s="36" t="s">
        <v>1582</v>
      </c>
      <c r="C58" s="31" t="s">
        <v>1583</v>
      </c>
      <c r="D58" s="29"/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19">
        <f t="shared" si="14"/>
        <v>0</v>
      </c>
      <c r="AE58" s="19">
        <f t="shared" si="15"/>
        <v>0</v>
      </c>
      <c r="AF58" s="19">
        <f t="shared" si="16"/>
        <v>0</v>
      </c>
      <c r="AG58" s="19">
        <f t="shared" si="17"/>
        <v>0</v>
      </c>
      <c r="AH58" s="19">
        <f t="shared" si="18"/>
        <v>0</v>
      </c>
    </row>
    <row r="59" spans="1:34" ht="30" x14ac:dyDescent="0.25">
      <c r="A59" s="29" t="s">
        <v>1584</v>
      </c>
      <c r="B59" s="36" t="s">
        <v>1585</v>
      </c>
      <c r="C59" s="31" t="s">
        <v>1586</v>
      </c>
      <c r="D59" s="29"/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19">
        <f t="shared" si="14"/>
        <v>0</v>
      </c>
      <c r="AE59" s="19">
        <f t="shared" si="15"/>
        <v>0</v>
      </c>
      <c r="AF59" s="19">
        <f t="shared" si="16"/>
        <v>0</v>
      </c>
      <c r="AG59" s="19">
        <f t="shared" si="17"/>
        <v>0</v>
      </c>
      <c r="AH59" s="19">
        <f t="shared" si="18"/>
        <v>0</v>
      </c>
    </row>
    <row r="60" spans="1:34" ht="30" x14ac:dyDescent="0.25">
      <c r="A60" s="29" t="s">
        <v>1587</v>
      </c>
      <c r="B60" s="36" t="s">
        <v>1588</v>
      </c>
      <c r="C60" s="31" t="s">
        <v>1589</v>
      </c>
      <c r="D60" s="29"/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19">
        <f t="shared" si="14"/>
        <v>0</v>
      </c>
      <c r="AE60" s="19">
        <f t="shared" si="15"/>
        <v>0</v>
      </c>
      <c r="AF60" s="19">
        <f t="shared" si="16"/>
        <v>0</v>
      </c>
      <c r="AG60" s="19">
        <f t="shared" si="17"/>
        <v>0</v>
      </c>
      <c r="AH60" s="19">
        <f t="shared" si="18"/>
        <v>0</v>
      </c>
    </row>
    <row r="61" spans="1:34" ht="30" x14ac:dyDescent="0.25">
      <c r="A61" s="29" t="s">
        <v>1590</v>
      </c>
      <c r="B61" s="36" t="s">
        <v>1591</v>
      </c>
      <c r="C61" s="31" t="s">
        <v>1592</v>
      </c>
      <c r="D61" s="29"/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19">
        <f t="shared" si="14"/>
        <v>0</v>
      </c>
      <c r="AE61" s="19">
        <f t="shared" si="15"/>
        <v>0</v>
      </c>
      <c r="AF61" s="19">
        <f t="shared" si="16"/>
        <v>0</v>
      </c>
      <c r="AG61" s="19">
        <f t="shared" si="17"/>
        <v>0</v>
      </c>
      <c r="AH61" s="19">
        <f t="shared" si="18"/>
        <v>0</v>
      </c>
    </row>
    <row r="62" spans="1:34" ht="30" x14ac:dyDescent="0.25">
      <c r="A62" s="29" t="s">
        <v>1593</v>
      </c>
      <c r="B62" s="36" t="s">
        <v>1594</v>
      </c>
      <c r="C62" s="31" t="s">
        <v>1595</v>
      </c>
      <c r="D62" s="29"/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19">
        <f t="shared" si="14"/>
        <v>0</v>
      </c>
      <c r="AE62" s="19">
        <f t="shared" si="15"/>
        <v>0</v>
      </c>
      <c r="AF62" s="19">
        <f t="shared" si="16"/>
        <v>0</v>
      </c>
      <c r="AG62" s="19">
        <f t="shared" si="17"/>
        <v>0</v>
      </c>
      <c r="AH62" s="19">
        <f t="shared" si="18"/>
        <v>0</v>
      </c>
    </row>
    <row r="63" spans="1:34" ht="30" x14ac:dyDescent="0.25">
      <c r="A63" s="29" t="s">
        <v>1596</v>
      </c>
      <c r="B63" s="36" t="s">
        <v>1597</v>
      </c>
      <c r="C63" s="31" t="s">
        <v>1598</v>
      </c>
      <c r="D63" s="29"/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19">
        <f t="shared" si="14"/>
        <v>0</v>
      </c>
      <c r="AE63" s="19">
        <f t="shared" si="15"/>
        <v>0</v>
      </c>
      <c r="AF63" s="19">
        <f t="shared" si="16"/>
        <v>0</v>
      </c>
      <c r="AG63" s="19">
        <f t="shared" si="17"/>
        <v>0</v>
      </c>
      <c r="AH63" s="19">
        <f t="shared" si="18"/>
        <v>0</v>
      </c>
    </row>
    <row r="64" spans="1:34" ht="30" x14ac:dyDescent="0.25">
      <c r="A64" s="29" t="s">
        <v>1599</v>
      </c>
      <c r="B64" s="36" t="s">
        <v>1600</v>
      </c>
      <c r="C64" s="31" t="s">
        <v>1601</v>
      </c>
      <c r="D64" s="29"/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19">
        <f t="shared" si="14"/>
        <v>0</v>
      </c>
      <c r="AE64" s="19">
        <f t="shared" si="15"/>
        <v>0</v>
      </c>
      <c r="AF64" s="19">
        <f t="shared" si="16"/>
        <v>0</v>
      </c>
      <c r="AG64" s="19">
        <f t="shared" si="17"/>
        <v>0</v>
      </c>
      <c r="AH64" s="19">
        <f t="shared" si="18"/>
        <v>0</v>
      </c>
    </row>
    <row r="65" spans="1:34" ht="30" x14ac:dyDescent="0.25">
      <c r="A65" s="29" t="s">
        <v>1602</v>
      </c>
      <c r="B65" s="36" t="s">
        <v>1603</v>
      </c>
      <c r="C65" s="31" t="s">
        <v>1604</v>
      </c>
      <c r="D65" s="29"/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19">
        <f t="shared" si="14"/>
        <v>0</v>
      </c>
      <c r="AE65" s="19">
        <f t="shared" si="15"/>
        <v>0</v>
      </c>
      <c r="AF65" s="19">
        <f t="shared" si="16"/>
        <v>0</v>
      </c>
      <c r="AG65" s="19">
        <f t="shared" si="17"/>
        <v>0</v>
      </c>
      <c r="AH65" s="19">
        <f t="shared" si="18"/>
        <v>0</v>
      </c>
    </row>
    <row r="66" spans="1:34" ht="30" x14ac:dyDescent="0.25">
      <c r="A66" s="29" t="s">
        <v>1605</v>
      </c>
      <c r="B66" s="36" t="s">
        <v>1606</v>
      </c>
      <c r="C66" s="31" t="s">
        <v>1607</v>
      </c>
      <c r="D66" s="29"/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19">
        <f t="shared" si="14"/>
        <v>0</v>
      </c>
      <c r="AE66" s="19">
        <f t="shared" si="15"/>
        <v>0</v>
      </c>
      <c r="AF66" s="19">
        <f t="shared" si="16"/>
        <v>0</v>
      </c>
      <c r="AG66" s="19">
        <f t="shared" si="17"/>
        <v>0</v>
      </c>
      <c r="AH66" s="19">
        <f t="shared" si="18"/>
        <v>0</v>
      </c>
    </row>
    <row r="67" spans="1:34" ht="45" x14ac:dyDescent="0.25">
      <c r="A67" s="29" t="s">
        <v>1608</v>
      </c>
      <c r="B67" s="36" t="s">
        <v>1609</v>
      </c>
      <c r="C67" s="31" t="s">
        <v>1610</v>
      </c>
      <c r="D67" s="29"/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19">
        <f t="shared" si="14"/>
        <v>0</v>
      </c>
      <c r="AE67" s="19">
        <f t="shared" si="15"/>
        <v>0</v>
      </c>
      <c r="AF67" s="19">
        <f t="shared" si="16"/>
        <v>0</v>
      </c>
      <c r="AG67" s="19">
        <f t="shared" si="17"/>
        <v>0</v>
      </c>
      <c r="AH67" s="19">
        <f t="shared" si="18"/>
        <v>0</v>
      </c>
    </row>
    <row r="68" spans="1:34" ht="45" x14ac:dyDescent="0.25">
      <c r="A68" s="29" t="s">
        <v>1611</v>
      </c>
      <c r="B68" s="36" t="s">
        <v>1612</v>
      </c>
      <c r="C68" s="31" t="s">
        <v>1613</v>
      </c>
      <c r="D68" s="29"/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19">
        <f t="shared" si="14"/>
        <v>0</v>
      </c>
      <c r="AE68" s="19">
        <f t="shared" si="15"/>
        <v>0</v>
      </c>
      <c r="AF68" s="19">
        <f t="shared" si="16"/>
        <v>0</v>
      </c>
      <c r="AG68" s="19">
        <f t="shared" si="17"/>
        <v>0</v>
      </c>
      <c r="AH68" s="19">
        <f t="shared" si="18"/>
        <v>0</v>
      </c>
    </row>
    <row r="69" spans="1:34" ht="45" x14ac:dyDescent="0.25">
      <c r="A69" s="29" t="s">
        <v>1614</v>
      </c>
      <c r="B69" s="36" t="s">
        <v>1615</v>
      </c>
      <c r="C69" s="31" t="s">
        <v>1616</v>
      </c>
      <c r="D69" s="29"/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19">
        <f t="shared" si="14"/>
        <v>0</v>
      </c>
      <c r="AE69" s="19">
        <f t="shared" si="15"/>
        <v>0</v>
      </c>
      <c r="AF69" s="19">
        <f t="shared" si="16"/>
        <v>0</v>
      </c>
      <c r="AG69" s="19">
        <f t="shared" si="17"/>
        <v>0</v>
      </c>
      <c r="AH69" s="19">
        <f t="shared" si="18"/>
        <v>0</v>
      </c>
    </row>
    <row r="70" spans="1:34" ht="45" x14ac:dyDescent="0.25">
      <c r="A70" s="29" t="s">
        <v>1617</v>
      </c>
      <c r="B70" s="36" t="s">
        <v>1618</v>
      </c>
      <c r="C70" s="31" t="s">
        <v>1619</v>
      </c>
      <c r="D70" s="29"/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19">
        <f t="shared" si="14"/>
        <v>0</v>
      </c>
      <c r="AE70" s="19">
        <f t="shared" si="15"/>
        <v>0</v>
      </c>
      <c r="AF70" s="19">
        <f t="shared" si="16"/>
        <v>0</v>
      </c>
      <c r="AG70" s="19">
        <f t="shared" si="17"/>
        <v>0</v>
      </c>
      <c r="AH70" s="19">
        <f t="shared" si="18"/>
        <v>0</v>
      </c>
    </row>
    <row r="71" spans="1:34" ht="45" x14ac:dyDescent="0.25">
      <c r="A71" s="29" t="s">
        <v>1620</v>
      </c>
      <c r="B71" s="36" t="s">
        <v>1621</v>
      </c>
      <c r="C71" s="31" t="s">
        <v>1622</v>
      </c>
      <c r="D71" s="29"/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19">
        <f t="shared" si="14"/>
        <v>0</v>
      </c>
      <c r="AE71" s="19">
        <f t="shared" si="15"/>
        <v>0</v>
      </c>
      <c r="AF71" s="19">
        <f t="shared" si="16"/>
        <v>0</v>
      </c>
      <c r="AG71" s="19">
        <f t="shared" si="17"/>
        <v>0</v>
      </c>
      <c r="AH71" s="19">
        <f t="shared" si="18"/>
        <v>0</v>
      </c>
    </row>
    <row r="72" spans="1:34" ht="30" x14ac:dyDescent="0.25">
      <c r="A72" s="29" t="s">
        <v>1623</v>
      </c>
      <c r="B72" s="36" t="s">
        <v>1624</v>
      </c>
      <c r="C72" s="31" t="s">
        <v>1625</v>
      </c>
      <c r="D72" s="29"/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19">
        <f t="shared" si="14"/>
        <v>0</v>
      </c>
      <c r="AE72" s="19">
        <f t="shared" si="15"/>
        <v>0</v>
      </c>
      <c r="AF72" s="19">
        <f t="shared" si="16"/>
        <v>0</v>
      </c>
      <c r="AG72" s="19">
        <f t="shared" si="17"/>
        <v>0</v>
      </c>
      <c r="AH72" s="19">
        <f t="shared" si="18"/>
        <v>0</v>
      </c>
    </row>
    <row r="73" spans="1:34" ht="30" x14ac:dyDescent="0.25">
      <c r="A73" s="29" t="s">
        <v>1626</v>
      </c>
      <c r="B73" s="36" t="s">
        <v>1627</v>
      </c>
      <c r="C73" s="31" t="s">
        <v>1628</v>
      </c>
      <c r="D73" s="29"/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19">
        <f t="shared" si="14"/>
        <v>0</v>
      </c>
      <c r="AE73" s="19">
        <f t="shared" si="15"/>
        <v>0</v>
      </c>
      <c r="AF73" s="19">
        <f t="shared" si="16"/>
        <v>0</v>
      </c>
      <c r="AG73" s="19">
        <f t="shared" si="17"/>
        <v>0</v>
      </c>
      <c r="AH73" s="19">
        <f t="shared" si="18"/>
        <v>0</v>
      </c>
    </row>
    <row r="74" spans="1:34" ht="30" x14ac:dyDescent="0.25">
      <c r="A74" s="29" t="s">
        <v>1629</v>
      </c>
      <c r="B74" s="36" t="s">
        <v>1630</v>
      </c>
      <c r="C74" s="31" t="s">
        <v>1631</v>
      </c>
      <c r="D74" s="29"/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19">
        <f t="shared" si="14"/>
        <v>0</v>
      </c>
      <c r="AE74" s="19">
        <f t="shared" si="15"/>
        <v>0</v>
      </c>
      <c r="AF74" s="19">
        <f t="shared" si="16"/>
        <v>0</v>
      </c>
      <c r="AG74" s="19">
        <f t="shared" si="17"/>
        <v>0</v>
      </c>
      <c r="AH74" s="19">
        <f t="shared" si="18"/>
        <v>0</v>
      </c>
    </row>
    <row r="75" spans="1:34" ht="30" x14ac:dyDescent="0.25">
      <c r="A75" s="29" t="s">
        <v>1632</v>
      </c>
      <c r="B75" s="36" t="s">
        <v>1633</v>
      </c>
      <c r="C75" s="31" t="s">
        <v>1634</v>
      </c>
      <c r="D75" s="29"/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19">
        <f t="shared" si="14"/>
        <v>0</v>
      </c>
      <c r="AE75" s="19">
        <f t="shared" si="15"/>
        <v>0</v>
      </c>
      <c r="AF75" s="19">
        <f t="shared" si="16"/>
        <v>0</v>
      </c>
      <c r="AG75" s="19">
        <f t="shared" si="17"/>
        <v>0</v>
      </c>
      <c r="AH75" s="19">
        <f t="shared" si="18"/>
        <v>0</v>
      </c>
    </row>
    <row r="76" spans="1:34" ht="30" x14ac:dyDescent="0.25">
      <c r="A76" s="29" t="s">
        <v>1635</v>
      </c>
      <c r="B76" s="36" t="s">
        <v>1636</v>
      </c>
      <c r="C76" s="31" t="s">
        <v>1637</v>
      </c>
      <c r="D76" s="29"/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19">
        <f t="shared" si="14"/>
        <v>0</v>
      </c>
      <c r="AE76" s="19">
        <f t="shared" si="15"/>
        <v>0</v>
      </c>
      <c r="AF76" s="19">
        <f t="shared" si="16"/>
        <v>0</v>
      </c>
      <c r="AG76" s="19">
        <f t="shared" si="17"/>
        <v>0</v>
      </c>
      <c r="AH76" s="19">
        <f t="shared" si="18"/>
        <v>0</v>
      </c>
    </row>
    <row r="77" spans="1:34" ht="30" x14ac:dyDescent="0.25">
      <c r="A77" s="29" t="s">
        <v>1638</v>
      </c>
      <c r="B77" s="36" t="s">
        <v>1639</v>
      </c>
      <c r="C77" s="31" t="s">
        <v>1640</v>
      </c>
      <c r="D77" s="29"/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19">
        <f t="shared" si="14"/>
        <v>0</v>
      </c>
      <c r="AE77" s="19">
        <f t="shared" si="15"/>
        <v>0</v>
      </c>
      <c r="AF77" s="19">
        <f t="shared" si="16"/>
        <v>0</v>
      </c>
      <c r="AG77" s="19">
        <f t="shared" si="17"/>
        <v>0</v>
      </c>
      <c r="AH77" s="19">
        <f t="shared" si="18"/>
        <v>0</v>
      </c>
    </row>
    <row r="78" spans="1:34" ht="30" x14ac:dyDescent="0.25">
      <c r="A78" s="29" t="s">
        <v>1641</v>
      </c>
      <c r="B78" s="36" t="s">
        <v>1642</v>
      </c>
      <c r="C78" s="31" t="s">
        <v>1643</v>
      </c>
      <c r="D78" s="29"/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19">
        <f t="shared" si="14"/>
        <v>0</v>
      </c>
      <c r="AE78" s="19">
        <f t="shared" si="15"/>
        <v>0</v>
      </c>
      <c r="AF78" s="19">
        <f t="shared" si="16"/>
        <v>0</v>
      </c>
      <c r="AG78" s="19">
        <f t="shared" si="17"/>
        <v>0</v>
      </c>
      <c r="AH78" s="19">
        <f t="shared" si="18"/>
        <v>0</v>
      </c>
    </row>
    <row r="79" spans="1:34" ht="30" x14ac:dyDescent="0.25">
      <c r="A79" s="29" t="s">
        <v>1644</v>
      </c>
      <c r="B79" s="36" t="s">
        <v>1645</v>
      </c>
      <c r="C79" s="31" t="s">
        <v>1646</v>
      </c>
      <c r="D79" s="29"/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19">
        <f t="shared" si="14"/>
        <v>0</v>
      </c>
      <c r="AE79" s="19">
        <f t="shared" si="15"/>
        <v>0</v>
      </c>
      <c r="AF79" s="19">
        <f t="shared" si="16"/>
        <v>0</v>
      </c>
      <c r="AG79" s="19">
        <f t="shared" si="17"/>
        <v>0</v>
      </c>
      <c r="AH79" s="19">
        <f t="shared" si="18"/>
        <v>0</v>
      </c>
    </row>
    <row r="80" spans="1:34" ht="30" x14ac:dyDescent="0.25">
      <c r="A80" s="29" t="s">
        <v>1647</v>
      </c>
      <c r="B80" s="36" t="s">
        <v>1648</v>
      </c>
      <c r="C80" s="31" t="s">
        <v>1649</v>
      </c>
      <c r="D80" s="29"/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19">
        <f t="shared" ref="AD80:AD143" si="19">E80+J80+O80+T80+Y80</f>
        <v>0</v>
      </c>
      <c r="AE80" s="19">
        <f t="shared" ref="AE80:AE143" si="20">F80+K80+P80+U80+Z80</f>
        <v>0</v>
      </c>
      <c r="AF80" s="19">
        <f t="shared" ref="AF80:AF143" si="21">G80+L80+Q80+V80+AA80</f>
        <v>0</v>
      </c>
      <c r="AG80" s="19">
        <f t="shared" ref="AG80:AG143" si="22">H80+M80+R80+W80+AB80</f>
        <v>0</v>
      </c>
      <c r="AH80" s="19">
        <f t="shared" ref="AH80:AH143" si="23">I80+N80+S80+X80+AC80</f>
        <v>0</v>
      </c>
    </row>
    <row r="81" spans="1:34" ht="30" x14ac:dyDescent="0.25">
      <c r="A81" s="29" t="s">
        <v>1650</v>
      </c>
      <c r="B81" s="36" t="s">
        <v>1651</v>
      </c>
      <c r="C81" s="31" t="s">
        <v>1652</v>
      </c>
      <c r="D81" s="29"/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19">
        <f t="shared" si="19"/>
        <v>0</v>
      </c>
      <c r="AE81" s="19">
        <f t="shared" si="20"/>
        <v>0</v>
      </c>
      <c r="AF81" s="19">
        <f t="shared" si="21"/>
        <v>0</v>
      </c>
      <c r="AG81" s="19">
        <f t="shared" si="22"/>
        <v>0</v>
      </c>
      <c r="AH81" s="19">
        <f t="shared" si="23"/>
        <v>0</v>
      </c>
    </row>
    <row r="82" spans="1:34" ht="30" x14ac:dyDescent="0.25">
      <c r="A82" s="29" t="s">
        <v>1653</v>
      </c>
      <c r="B82" s="36" t="s">
        <v>1654</v>
      </c>
      <c r="C82" s="31" t="s">
        <v>1655</v>
      </c>
      <c r="D82" s="29"/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19">
        <f t="shared" si="19"/>
        <v>0</v>
      </c>
      <c r="AE82" s="19">
        <f t="shared" si="20"/>
        <v>0</v>
      </c>
      <c r="AF82" s="19">
        <f t="shared" si="21"/>
        <v>0</v>
      </c>
      <c r="AG82" s="19">
        <f t="shared" si="22"/>
        <v>0</v>
      </c>
      <c r="AH82" s="19">
        <f t="shared" si="23"/>
        <v>0</v>
      </c>
    </row>
    <row r="83" spans="1:34" ht="30" x14ac:dyDescent="0.25">
      <c r="A83" s="29" t="s">
        <v>1656</v>
      </c>
      <c r="B83" s="36" t="s">
        <v>1657</v>
      </c>
      <c r="C83" s="31" t="s">
        <v>1658</v>
      </c>
      <c r="D83" s="29"/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19">
        <f t="shared" si="19"/>
        <v>0</v>
      </c>
      <c r="AE83" s="19">
        <f t="shared" si="20"/>
        <v>0</v>
      </c>
      <c r="AF83" s="19">
        <f t="shared" si="21"/>
        <v>0</v>
      </c>
      <c r="AG83" s="19">
        <f t="shared" si="22"/>
        <v>0</v>
      </c>
      <c r="AH83" s="19">
        <f t="shared" si="23"/>
        <v>0</v>
      </c>
    </row>
    <row r="84" spans="1:34" ht="30" x14ac:dyDescent="0.25">
      <c r="A84" s="29" t="s">
        <v>1659</v>
      </c>
      <c r="B84" s="36" t="s">
        <v>1660</v>
      </c>
      <c r="C84" s="31" t="s">
        <v>1661</v>
      </c>
      <c r="D84" s="29"/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19">
        <f t="shared" si="19"/>
        <v>0</v>
      </c>
      <c r="AE84" s="19">
        <f t="shared" si="20"/>
        <v>0</v>
      </c>
      <c r="AF84" s="19">
        <f t="shared" si="21"/>
        <v>0</v>
      </c>
      <c r="AG84" s="19">
        <f t="shared" si="22"/>
        <v>0</v>
      </c>
      <c r="AH84" s="19">
        <f t="shared" si="23"/>
        <v>0</v>
      </c>
    </row>
    <row r="85" spans="1:34" ht="30" x14ac:dyDescent="0.25">
      <c r="A85" s="29" t="s">
        <v>1662</v>
      </c>
      <c r="B85" s="36" t="s">
        <v>1663</v>
      </c>
      <c r="C85" s="31" t="s">
        <v>1664</v>
      </c>
      <c r="D85" s="29"/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19">
        <f t="shared" si="19"/>
        <v>0</v>
      </c>
      <c r="AE85" s="19">
        <f t="shared" si="20"/>
        <v>0</v>
      </c>
      <c r="AF85" s="19">
        <f t="shared" si="21"/>
        <v>0</v>
      </c>
      <c r="AG85" s="19">
        <f t="shared" si="22"/>
        <v>0</v>
      </c>
      <c r="AH85" s="19">
        <f t="shared" si="23"/>
        <v>0</v>
      </c>
    </row>
    <row r="86" spans="1:34" ht="30" x14ac:dyDescent="0.25">
      <c r="A86" s="29" t="s">
        <v>1665</v>
      </c>
      <c r="B86" s="36" t="s">
        <v>1666</v>
      </c>
      <c r="C86" s="31" t="s">
        <v>1667</v>
      </c>
      <c r="D86" s="29"/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19">
        <f t="shared" si="19"/>
        <v>0</v>
      </c>
      <c r="AE86" s="19">
        <f t="shared" si="20"/>
        <v>0</v>
      </c>
      <c r="AF86" s="19">
        <f t="shared" si="21"/>
        <v>0</v>
      </c>
      <c r="AG86" s="19">
        <f t="shared" si="22"/>
        <v>0</v>
      </c>
      <c r="AH86" s="19">
        <f t="shared" si="23"/>
        <v>0</v>
      </c>
    </row>
    <row r="87" spans="1:34" ht="30" x14ac:dyDescent="0.25">
      <c r="A87" s="29" t="s">
        <v>1668</v>
      </c>
      <c r="B87" s="36" t="s">
        <v>1669</v>
      </c>
      <c r="C87" s="31" t="s">
        <v>1670</v>
      </c>
      <c r="D87" s="29"/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19">
        <f t="shared" si="19"/>
        <v>0</v>
      </c>
      <c r="AE87" s="19">
        <f t="shared" si="20"/>
        <v>0</v>
      </c>
      <c r="AF87" s="19">
        <f t="shared" si="21"/>
        <v>0</v>
      </c>
      <c r="AG87" s="19">
        <f t="shared" si="22"/>
        <v>0</v>
      </c>
      <c r="AH87" s="19">
        <f t="shared" si="23"/>
        <v>0</v>
      </c>
    </row>
    <row r="88" spans="1:34" ht="30" x14ac:dyDescent="0.25">
      <c r="A88" s="29" t="s">
        <v>1671</v>
      </c>
      <c r="B88" s="36" t="s">
        <v>1672</v>
      </c>
      <c r="C88" s="31" t="s">
        <v>1673</v>
      </c>
      <c r="D88" s="29"/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19">
        <f t="shared" si="19"/>
        <v>0</v>
      </c>
      <c r="AE88" s="19">
        <f t="shared" si="20"/>
        <v>0</v>
      </c>
      <c r="AF88" s="19">
        <f t="shared" si="21"/>
        <v>0</v>
      </c>
      <c r="AG88" s="19">
        <f t="shared" si="22"/>
        <v>0</v>
      </c>
      <c r="AH88" s="19">
        <f t="shared" si="23"/>
        <v>0</v>
      </c>
    </row>
    <row r="89" spans="1:34" ht="30" x14ac:dyDescent="0.25">
      <c r="A89" s="29" t="s">
        <v>1674</v>
      </c>
      <c r="B89" s="36" t="s">
        <v>1675</v>
      </c>
      <c r="C89" s="31" t="s">
        <v>1676</v>
      </c>
      <c r="D89" s="29"/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19">
        <f t="shared" si="19"/>
        <v>0</v>
      </c>
      <c r="AE89" s="19">
        <f t="shared" si="20"/>
        <v>0</v>
      </c>
      <c r="AF89" s="19">
        <f t="shared" si="21"/>
        <v>0</v>
      </c>
      <c r="AG89" s="19">
        <f t="shared" si="22"/>
        <v>0</v>
      </c>
      <c r="AH89" s="19">
        <f t="shared" si="23"/>
        <v>0</v>
      </c>
    </row>
    <row r="90" spans="1:34" ht="30" x14ac:dyDescent="0.25">
      <c r="A90" s="29" t="s">
        <v>1677</v>
      </c>
      <c r="B90" s="36" t="s">
        <v>1678</v>
      </c>
      <c r="C90" s="31" t="s">
        <v>1679</v>
      </c>
      <c r="D90" s="29"/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19">
        <f t="shared" si="19"/>
        <v>0</v>
      </c>
      <c r="AE90" s="19">
        <f t="shared" si="20"/>
        <v>0</v>
      </c>
      <c r="AF90" s="19">
        <f t="shared" si="21"/>
        <v>0</v>
      </c>
      <c r="AG90" s="19">
        <f t="shared" si="22"/>
        <v>0</v>
      </c>
      <c r="AH90" s="19">
        <f t="shared" si="23"/>
        <v>0</v>
      </c>
    </row>
    <row r="91" spans="1:34" ht="30" x14ac:dyDescent="0.25">
      <c r="A91" s="29" t="s">
        <v>1680</v>
      </c>
      <c r="B91" s="36" t="s">
        <v>1681</v>
      </c>
      <c r="C91" s="31" t="s">
        <v>1682</v>
      </c>
      <c r="D91" s="29"/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19">
        <f t="shared" si="19"/>
        <v>0</v>
      </c>
      <c r="AE91" s="19">
        <f t="shared" si="20"/>
        <v>0</v>
      </c>
      <c r="AF91" s="19">
        <f t="shared" si="21"/>
        <v>0</v>
      </c>
      <c r="AG91" s="19">
        <f t="shared" si="22"/>
        <v>0</v>
      </c>
      <c r="AH91" s="19">
        <f t="shared" si="23"/>
        <v>0</v>
      </c>
    </row>
    <row r="92" spans="1:34" ht="30" x14ac:dyDescent="0.25">
      <c r="A92" s="29" t="s">
        <v>1683</v>
      </c>
      <c r="B92" s="36" t="s">
        <v>1684</v>
      </c>
      <c r="C92" s="31" t="s">
        <v>1685</v>
      </c>
      <c r="D92" s="29"/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19">
        <f t="shared" si="19"/>
        <v>0</v>
      </c>
      <c r="AE92" s="19">
        <f t="shared" si="20"/>
        <v>0</v>
      </c>
      <c r="AF92" s="19">
        <f t="shared" si="21"/>
        <v>0</v>
      </c>
      <c r="AG92" s="19">
        <f t="shared" si="22"/>
        <v>0</v>
      </c>
      <c r="AH92" s="19">
        <f t="shared" si="23"/>
        <v>0</v>
      </c>
    </row>
    <row r="93" spans="1:34" ht="30" x14ac:dyDescent="0.25">
      <c r="A93" s="29" t="s">
        <v>1686</v>
      </c>
      <c r="B93" s="36" t="s">
        <v>1687</v>
      </c>
      <c r="C93" s="31" t="s">
        <v>1688</v>
      </c>
      <c r="D93" s="29"/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19">
        <f t="shared" si="19"/>
        <v>0</v>
      </c>
      <c r="AE93" s="19">
        <f t="shared" si="20"/>
        <v>0</v>
      </c>
      <c r="AF93" s="19">
        <f t="shared" si="21"/>
        <v>0</v>
      </c>
      <c r="AG93" s="19">
        <f t="shared" si="22"/>
        <v>0</v>
      </c>
      <c r="AH93" s="19">
        <f t="shared" si="23"/>
        <v>0</v>
      </c>
    </row>
    <row r="94" spans="1:34" ht="30" x14ac:dyDescent="0.25">
      <c r="A94" s="29" t="s">
        <v>1689</v>
      </c>
      <c r="B94" s="36" t="s">
        <v>1690</v>
      </c>
      <c r="C94" s="31" t="s">
        <v>1691</v>
      </c>
      <c r="D94" s="29"/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19">
        <f t="shared" si="19"/>
        <v>0</v>
      </c>
      <c r="AE94" s="19">
        <f t="shared" si="20"/>
        <v>0</v>
      </c>
      <c r="AF94" s="19">
        <f t="shared" si="21"/>
        <v>0</v>
      </c>
      <c r="AG94" s="19">
        <f t="shared" si="22"/>
        <v>0</v>
      </c>
      <c r="AH94" s="19">
        <f t="shared" si="23"/>
        <v>0</v>
      </c>
    </row>
    <row r="95" spans="1:34" ht="30" x14ac:dyDescent="0.25">
      <c r="A95" s="29" t="s">
        <v>1692</v>
      </c>
      <c r="B95" s="36" t="s">
        <v>1693</v>
      </c>
      <c r="C95" s="31" t="s">
        <v>1694</v>
      </c>
      <c r="D95" s="29"/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19">
        <f t="shared" si="19"/>
        <v>0</v>
      </c>
      <c r="AE95" s="19">
        <f t="shared" si="20"/>
        <v>0</v>
      </c>
      <c r="AF95" s="19">
        <f t="shared" si="21"/>
        <v>0</v>
      </c>
      <c r="AG95" s="19">
        <f t="shared" si="22"/>
        <v>0</v>
      </c>
      <c r="AH95" s="19">
        <f t="shared" si="23"/>
        <v>0</v>
      </c>
    </row>
    <row r="96" spans="1:34" ht="30" x14ac:dyDescent="0.25">
      <c r="A96" s="29" t="s">
        <v>1695</v>
      </c>
      <c r="B96" s="36" t="s">
        <v>1696</v>
      </c>
      <c r="C96" s="31" t="s">
        <v>1697</v>
      </c>
      <c r="D96" s="29"/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19">
        <f t="shared" si="19"/>
        <v>0</v>
      </c>
      <c r="AE96" s="19">
        <f t="shared" si="20"/>
        <v>0</v>
      </c>
      <c r="AF96" s="19">
        <f t="shared" si="21"/>
        <v>0</v>
      </c>
      <c r="AG96" s="19">
        <f t="shared" si="22"/>
        <v>0</v>
      </c>
      <c r="AH96" s="19">
        <f t="shared" si="23"/>
        <v>0</v>
      </c>
    </row>
    <row r="97" spans="1:34" ht="30" x14ac:dyDescent="0.25">
      <c r="A97" s="29" t="s">
        <v>1698</v>
      </c>
      <c r="B97" s="36" t="s">
        <v>1699</v>
      </c>
      <c r="C97" s="31" t="s">
        <v>1700</v>
      </c>
      <c r="D97" s="29"/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19">
        <f t="shared" si="19"/>
        <v>0</v>
      </c>
      <c r="AE97" s="19">
        <f t="shared" si="20"/>
        <v>0</v>
      </c>
      <c r="AF97" s="19">
        <f t="shared" si="21"/>
        <v>0</v>
      </c>
      <c r="AG97" s="19">
        <f t="shared" si="22"/>
        <v>0</v>
      </c>
      <c r="AH97" s="19">
        <f t="shared" si="23"/>
        <v>0</v>
      </c>
    </row>
    <row r="98" spans="1:34" ht="30" x14ac:dyDescent="0.25">
      <c r="A98" s="29" t="s">
        <v>1701</v>
      </c>
      <c r="B98" s="36" t="s">
        <v>1702</v>
      </c>
      <c r="C98" s="31" t="s">
        <v>1703</v>
      </c>
      <c r="D98" s="29"/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19">
        <f t="shared" si="19"/>
        <v>0</v>
      </c>
      <c r="AE98" s="19">
        <f t="shared" si="20"/>
        <v>0</v>
      </c>
      <c r="AF98" s="19">
        <f t="shared" si="21"/>
        <v>0</v>
      </c>
      <c r="AG98" s="19">
        <f t="shared" si="22"/>
        <v>0</v>
      </c>
      <c r="AH98" s="19">
        <f t="shared" si="23"/>
        <v>0</v>
      </c>
    </row>
    <row r="99" spans="1:34" ht="30" x14ac:dyDescent="0.25">
      <c r="A99" s="29" t="s">
        <v>1704</v>
      </c>
      <c r="B99" s="36" t="s">
        <v>1705</v>
      </c>
      <c r="C99" s="31" t="s">
        <v>1706</v>
      </c>
      <c r="D99" s="29"/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19">
        <f t="shared" si="19"/>
        <v>0</v>
      </c>
      <c r="AE99" s="19">
        <f t="shared" si="20"/>
        <v>0</v>
      </c>
      <c r="AF99" s="19">
        <f t="shared" si="21"/>
        <v>0</v>
      </c>
      <c r="AG99" s="19">
        <f t="shared" si="22"/>
        <v>0</v>
      </c>
      <c r="AH99" s="19">
        <f t="shared" si="23"/>
        <v>0</v>
      </c>
    </row>
    <row r="100" spans="1:34" ht="30" x14ac:dyDescent="0.25">
      <c r="A100" s="29" t="s">
        <v>1707</v>
      </c>
      <c r="B100" s="36" t="s">
        <v>1708</v>
      </c>
      <c r="C100" s="31" t="s">
        <v>1709</v>
      </c>
      <c r="D100" s="29"/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19">
        <f t="shared" si="19"/>
        <v>0</v>
      </c>
      <c r="AE100" s="19">
        <f t="shared" si="20"/>
        <v>0</v>
      </c>
      <c r="AF100" s="19">
        <f t="shared" si="21"/>
        <v>0</v>
      </c>
      <c r="AG100" s="19">
        <f t="shared" si="22"/>
        <v>0</v>
      </c>
      <c r="AH100" s="19">
        <f t="shared" si="23"/>
        <v>0</v>
      </c>
    </row>
    <row r="101" spans="1:34" ht="30" x14ac:dyDescent="0.25">
      <c r="A101" s="29" t="s">
        <v>1710</v>
      </c>
      <c r="B101" s="36" t="s">
        <v>1711</v>
      </c>
      <c r="C101" s="31" t="s">
        <v>1712</v>
      </c>
      <c r="D101" s="29"/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19">
        <f t="shared" si="19"/>
        <v>0</v>
      </c>
      <c r="AE101" s="19">
        <f t="shared" si="20"/>
        <v>0</v>
      </c>
      <c r="AF101" s="19">
        <f t="shared" si="21"/>
        <v>0</v>
      </c>
      <c r="AG101" s="19">
        <f t="shared" si="22"/>
        <v>0</v>
      </c>
      <c r="AH101" s="19">
        <f t="shared" si="23"/>
        <v>0</v>
      </c>
    </row>
    <row r="102" spans="1:34" ht="30" x14ac:dyDescent="0.25">
      <c r="A102" s="29" t="s">
        <v>1713</v>
      </c>
      <c r="B102" s="36" t="s">
        <v>1714</v>
      </c>
      <c r="C102" s="31" t="s">
        <v>1715</v>
      </c>
      <c r="D102" s="29"/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19">
        <f t="shared" si="19"/>
        <v>0</v>
      </c>
      <c r="AE102" s="19">
        <f t="shared" si="20"/>
        <v>0</v>
      </c>
      <c r="AF102" s="19">
        <f t="shared" si="21"/>
        <v>0</v>
      </c>
      <c r="AG102" s="19">
        <f t="shared" si="22"/>
        <v>0</v>
      </c>
      <c r="AH102" s="19">
        <f t="shared" si="23"/>
        <v>0</v>
      </c>
    </row>
    <row r="103" spans="1:34" ht="30" x14ac:dyDescent="0.25">
      <c r="A103" s="29" t="s">
        <v>1716</v>
      </c>
      <c r="B103" s="36" t="s">
        <v>1717</v>
      </c>
      <c r="C103" s="31" t="s">
        <v>1718</v>
      </c>
      <c r="D103" s="29"/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19">
        <f t="shared" si="19"/>
        <v>0</v>
      </c>
      <c r="AE103" s="19">
        <f t="shared" si="20"/>
        <v>0</v>
      </c>
      <c r="AF103" s="19">
        <f t="shared" si="21"/>
        <v>0</v>
      </c>
      <c r="AG103" s="19">
        <f t="shared" si="22"/>
        <v>0</v>
      </c>
      <c r="AH103" s="19">
        <f t="shared" si="23"/>
        <v>0</v>
      </c>
    </row>
    <row r="104" spans="1:34" ht="30" x14ac:dyDescent="0.25">
      <c r="A104" s="29" t="s">
        <v>1719</v>
      </c>
      <c r="B104" s="36" t="s">
        <v>1720</v>
      </c>
      <c r="C104" s="31" t="s">
        <v>1721</v>
      </c>
      <c r="D104" s="29"/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19">
        <f t="shared" si="19"/>
        <v>0</v>
      </c>
      <c r="AE104" s="19">
        <f t="shared" si="20"/>
        <v>0</v>
      </c>
      <c r="AF104" s="19">
        <f t="shared" si="21"/>
        <v>0</v>
      </c>
      <c r="AG104" s="19">
        <f t="shared" si="22"/>
        <v>0</v>
      </c>
      <c r="AH104" s="19">
        <f t="shared" si="23"/>
        <v>0</v>
      </c>
    </row>
    <row r="105" spans="1:34" ht="30" x14ac:dyDescent="0.25">
      <c r="A105" s="29" t="s">
        <v>1722</v>
      </c>
      <c r="B105" s="36" t="s">
        <v>1723</v>
      </c>
      <c r="C105" s="31" t="s">
        <v>1724</v>
      </c>
      <c r="D105" s="29"/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19">
        <f t="shared" si="19"/>
        <v>0</v>
      </c>
      <c r="AE105" s="19">
        <f t="shared" si="20"/>
        <v>0</v>
      </c>
      <c r="AF105" s="19">
        <f t="shared" si="21"/>
        <v>0</v>
      </c>
      <c r="AG105" s="19">
        <f t="shared" si="22"/>
        <v>0</v>
      </c>
      <c r="AH105" s="19">
        <f t="shared" si="23"/>
        <v>0</v>
      </c>
    </row>
    <row r="106" spans="1:34" ht="30" x14ac:dyDescent="0.25">
      <c r="A106" s="29" t="s">
        <v>1725</v>
      </c>
      <c r="B106" s="36" t="s">
        <v>1726</v>
      </c>
      <c r="C106" s="31" t="s">
        <v>1727</v>
      </c>
      <c r="D106" s="29"/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19">
        <f t="shared" si="19"/>
        <v>0</v>
      </c>
      <c r="AE106" s="19">
        <f t="shared" si="20"/>
        <v>0</v>
      </c>
      <c r="AF106" s="19">
        <f t="shared" si="21"/>
        <v>0</v>
      </c>
      <c r="AG106" s="19">
        <f t="shared" si="22"/>
        <v>0</v>
      </c>
      <c r="AH106" s="19">
        <f t="shared" si="23"/>
        <v>0</v>
      </c>
    </row>
    <row r="107" spans="1:34" ht="45" x14ac:dyDescent="0.25">
      <c r="A107" s="29" t="s">
        <v>1728</v>
      </c>
      <c r="B107" s="36" t="s">
        <v>1729</v>
      </c>
      <c r="C107" s="31" t="s">
        <v>1730</v>
      </c>
      <c r="D107" s="29"/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19">
        <f t="shared" si="19"/>
        <v>0</v>
      </c>
      <c r="AE107" s="19">
        <f t="shared" si="20"/>
        <v>0</v>
      </c>
      <c r="AF107" s="19">
        <f t="shared" si="21"/>
        <v>0</v>
      </c>
      <c r="AG107" s="19">
        <f t="shared" si="22"/>
        <v>0</v>
      </c>
      <c r="AH107" s="19">
        <f t="shared" si="23"/>
        <v>0</v>
      </c>
    </row>
    <row r="108" spans="1:34" ht="30" x14ac:dyDescent="0.25">
      <c r="A108" s="29" t="s">
        <v>1731</v>
      </c>
      <c r="B108" s="36" t="s">
        <v>1732</v>
      </c>
      <c r="C108" s="31" t="s">
        <v>1733</v>
      </c>
      <c r="D108" s="29"/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19">
        <f t="shared" si="19"/>
        <v>0</v>
      </c>
      <c r="AE108" s="19">
        <f t="shared" si="20"/>
        <v>0</v>
      </c>
      <c r="AF108" s="19">
        <f t="shared" si="21"/>
        <v>0</v>
      </c>
      <c r="AG108" s="19">
        <f t="shared" si="22"/>
        <v>0</v>
      </c>
      <c r="AH108" s="19">
        <f t="shared" si="23"/>
        <v>0</v>
      </c>
    </row>
    <row r="109" spans="1:34" ht="30" x14ac:dyDescent="0.25">
      <c r="A109" s="29" t="s">
        <v>1734</v>
      </c>
      <c r="B109" s="36" t="s">
        <v>1735</v>
      </c>
      <c r="C109" s="31" t="s">
        <v>1736</v>
      </c>
      <c r="D109" s="29"/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19">
        <f t="shared" si="19"/>
        <v>0</v>
      </c>
      <c r="AE109" s="19">
        <f t="shared" si="20"/>
        <v>0</v>
      </c>
      <c r="AF109" s="19">
        <f t="shared" si="21"/>
        <v>0</v>
      </c>
      <c r="AG109" s="19">
        <f t="shared" si="22"/>
        <v>0</v>
      </c>
      <c r="AH109" s="19">
        <f t="shared" si="23"/>
        <v>0</v>
      </c>
    </row>
    <row r="110" spans="1:34" ht="45" x14ac:dyDescent="0.25">
      <c r="A110" s="29" t="s">
        <v>1737</v>
      </c>
      <c r="B110" s="36" t="s">
        <v>1738</v>
      </c>
      <c r="C110" s="31" t="s">
        <v>1739</v>
      </c>
      <c r="D110" s="29"/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19">
        <f t="shared" si="19"/>
        <v>0</v>
      </c>
      <c r="AE110" s="19">
        <f t="shared" si="20"/>
        <v>0</v>
      </c>
      <c r="AF110" s="19">
        <f t="shared" si="21"/>
        <v>0</v>
      </c>
      <c r="AG110" s="19">
        <f t="shared" si="22"/>
        <v>0</v>
      </c>
      <c r="AH110" s="19">
        <f t="shared" si="23"/>
        <v>0</v>
      </c>
    </row>
    <row r="111" spans="1:34" ht="45" x14ac:dyDescent="0.25">
      <c r="A111" s="29" t="s">
        <v>1740</v>
      </c>
      <c r="B111" s="36" t="s">
        <v>1741</v>
      </c>
      <c r="C111" s="31" t="s">
        <v>1742</v>
      </c>
      <c r="D111" s="29"/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19">
        <f t="shared" si="19"/>
        <v>0</v>
      </c>
      <c r="AE111" s="19">
        <f t="shared" si="20"/>
        <v>0</v>
      </c>
      <c r="AF111" s="19">
        <f t="shared" si="21"/>
        <v>0</v>
      </c>
      <c r="AG111" s="19">
        <f t="shared" si="22"/>
        <v>0</v>
      </c>
      <c r="AH111" s="19">
        <f t="shared" si="23"/>
        <v>0</v>
      </c>
    </row>
    <row r="112" spans="1:34" ht="30" x14ac:dyDescent="0.25">
      <c r="A112" s="29" t="s">
        <v>1743</v>
      </c>
      <c r="B112" s="36" t="s">
        <v>1744</v>
      </c>
      <c r="C112" s="31" t="s">
        <v>1745</v>
      </c>
      <c r="D112" s="29"/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19">
        <f t="shared" si="19"/>
        <v>0</v>
      </c>
      <c r="AE112" s="19">
        <f t="shared" si="20"/>
        <v>0</v>
      </c>
      <c r="AF112" s="19">
        <f t="shared" si="21"/>
        <v>0</v>
      </c>
      <c r="AG112" s="19">
        <f t="shared" si="22"/>
        <v>0</v>
      </c>
      <c r="AH112" s="19">
        <f t="shared" si="23"/>
        <v>0</v>
      </c>
    </row>
    <row r="113" spans="1:34" ht="30" x14ac:dyDescent="0.25">
      <c r="A113" s="29" t="s">
        <v>1746</v>
      </c>
      <c r="B113" s="36" t="s">
        <v>1747</v>
      </c>
      <c r="C113" s="31" t="s">
        <v>1748</v>
      </c>
      <c r="D113" s="29"/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19">
        <f t="shared" si="19"/>
        <v>0</v>
      </c>
      <c r="AE113" s="19">
        <f t="shared" si="20"/>
        <v>0</v>
      </c>
      <c r="AF113" s="19">
        <f t="shared" si="21"/>
        <v>0</v>
      </c>
      <c r="AG113" s="19">
        <f t="shared" si="22"/>
        <v>0</v>
      </c>
      <c r="AH113" s="19">
        <f t="shared" si="23"/>
        <v>0</v>
      </c>
    </row>
    <row r="114" spans="1:34" ht="30" x14ac:dyDescent="0.25">
      <c r="A114" s="29" t="s">
        <v>1749</v>
      </c>
      <c r="B114" s="36" t="s">
        <v>1750</v>
      </c>
      <c r="C114" s="31" t="s">
        <v>1751</v>
      </c>
      <c r="D114" s="29"/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19">
        <f t="shared" si="19"/>
        <v>0</v>
      </c>
      <c r="AE114" s="19">
        <f t="shared" si="20"/>
        <v>0</v>
      </c>
      <c r="AF114" s="19">
        <f t="shared" si="21"/>
        <v>0</v>
      </c>
      <c r="AG114" s="19">
        <f t="shared" si="22"/>
        <v>0</v>
      </c>
      <c r="AH114" s="19">
        <f t="shared" si="23"/>
        <v>0</v>
      </c>
    </row>
    <row r="115" spans="1:34" ht="30" x14ac:dyDescent="0.25">
      <c r="A115" s="29" t="s">
        <v>1752</v>
      </c>
      <c r="B115" s="36" t="s">
        <v>1753</v>
      </c>
      <c r="C115" s="31" t="s">
        <v>1754</v>
      </c>
      <c r="D115" s="29"/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19">
        <f t="shared" si="19"/>
        <v>0</v>
      </c>
      <c r="AE115" s="19">
        <f t="shared" si="20"/>
        <v>0</v>
      </c>
      <c r="AF115" s="19">
        <f t="shared" si="21"/>
        <v>0</v>
      </c>
      <c r="AG115" s="19">
        <f t="shared" si="22"/>
        <v>0</v>
      </c>
      <c r="AH115" s="19">
        <f t="shared" si="23"/>
        <v>0</v>
      </c>
    </row>
    <row r="116" spans="1:34" ht="30" x14ac:dyDescent="0.25">
      <c r="A116" s="29" t="s">
        <v>1755</v>
      </c>
      <c r="B116" s="36" t="s">
        <v>1756</v>
      </c>
      <c r="C116" s="31" t="s">
        <v>1757</v>
      </c>
      <c r="D116" s="29"/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19">
        <f t="shared" si="19"/>
        <v>0</v>
      </c>
      <c r="AE116" s="19">
        <f t="shared" si="20"/>
        <v>0</v>
      </c>
      <c r="AF116" s="19">
        <f t="shared" si="21"/>
        <v>0</v>
      </c>
      <c r="AG116" s="19">
        <f t="shared" si="22"/>
        <v>0</v>
      </c>
      <c r="AH116" s="19">
        <f t="shared" si="23"/>
        <v>0</v>
      </c>
    </row>
    <row r="117" spans="1:34" ht="30" x14ac:dyDescent="0.25">
      <c r="A117" s="29" t="s">
        <v>1758</v>
      </c>
      <c r="B117" s="36" t="s">
        <v>1759</v>
      </c>
      <c r="C117" s="31" t="s">
        <v>1760</v>
      </c>
      <c r="D117" s="29"/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19">
        <f t="shared" si="19"/>
        <v>0</v>
      </c>
      <c r="AE117" s="19">
        <f t="shared" si="20"/>
        <v>0</v>
      </c>
      <c r="AF117" s="19">
        <f t="shared" si="21"/>
        <v>0</v>
      </c>
      <c r="AG117" s="19">
        <f t="shared" si="22"/>
        <v>0</v>
      </c>
      <c r="AH117" s="19">
        <f t="shared" si="23"/>
        <v>0</v>
      </c>
    </row>
    <row r="118" spans="1:34" ht="30" x14ac:dyDescent="0.25">
      <c r="A118" s="29" t="s">
        <v>1761</v>
      </c>
      <c r="B118" s="36" t="s">
        <v>1762</v>
      </c>
      <c r="C118" s="31" t="s">
        <v>1763</v>
      </c>
      <c r="D118" s="29"/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19">
        <f t="shared" si="19"/>
        <v>0</v>
      </c>
      <c r="AE118" s="19">
        <f t="shared" si="20"/>
        <v>0</v>
      </c>
      <c r="AF118" s="19">
        <f t="shared" si="21"/>
        <v>0</v>
      </c>
      <c r="AG118" s="19">
        <f t="shared" si="22"/>
        <v>0</v>
      </c>
      <c r="AH118" s="19">
        <f t="shared" si="23"/>
        <v>0</v>
      </c>
    </row>
    <row r="119" spans="1:34" ht="30" x14ac:dyDescent="0.25">
      <c r="A119" s="29" t="s">
        <v>1764</v>
      </c>
      <c r="B119" s="36" t="s">
        <v>1765</v>
      </c>
      <c r="C119" s="31" t="s">
        <v>1766</v>
      </c>
      <c r="D119" s="29"/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19">
        <f t="shared" si="19"/>
        <v>0</v>
      </c>
      <c r="AE119" s="19">
        <f t="shared" si="20"/>
        <v>0</v>
      </c>
      <c r="AF119" s="19">
        <f t="shared" si="21"/>
        <v>0</v>
      </c>
      <c r="AG119" s="19">
        <f t="shared" si="22"/>
        <v>0</v>
      </c>
      <c r="AH119" s="19">
        <f t="shared" si="23"/>
        <v>0</v>
      </c>
    </row>
    <row r="120" spans="1:34" ht="30" x14ac:dyDescent="0.25">
      <c r="A120" s="29" t="s">
        <v>1767</v>
      </c>
      <c r="B120" s="36" t="s">
        <v>1768</v>
      </c>
      <c r="C120" s="31" t="s">
        <v>1769</v>
      </c>
      <c r="D120" s="29"/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19">
        <f t="shared" si="19"/>
        <v>0</v>
      </c>
      <c r="AE120" s="19">
        <f t="shared" si="20"/>
        <v>0</v>
      </c>
      <c r="AF120" s="19">
        <f t="shared" si="21"/>
        <v>0</v>
      </c>
      <c r="AG120" s="19">
        <f t="shared" si="22"/>
        <v>0</v>
      </c>
      <c r="AH120" s="19">
        <f t="shared" si="23"/>
        <v>0</v>
      </c>
    </row>
    <row r="121" spans="1:34" ht="30" x14ac:dyDescent="0.25">
      <c r="A121" s="29" t="s">
        <v>1770</v>
      </c>
      <c r="B121" s="36" t="s">
        <v>1771</v>
      </c>
      <c r="C121" s="31" t="s">
        <v>1772</v>
      </c>
      <c r="D121" s="29"/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19">
        <f t="shared" si="19"/>
        <v>0</v>
      </c>
      <c r="AE121" s="19">
        <f t="shared" si="20"/>
        <v>0</v>
      </c>
      <c r="AF121" s="19">
        <f t="shared" si="21"/>
        <v>0</v>
      </c>
      <c r="AG121" s="19">
        <f t="shared" si="22"/>
        <v>0</v>
      </c>
      <c r="AH121" s="19">
        <f t="shared" si="23"/>
        <v>0</v>
      </c>
    </row>
    <row r="122" spans="1:34" ht="30" x14ac:dyDescent="0.25">
      <c r="A122" s="29" t="s">
        <v>1773</v>
      </c>
      <c r="B122" s="36" t="s">
        <v>1774</v>
      </c>
      <c r="C122" s="31" t="s">
        <v>1775</v>
      </c>
      <c r="D122" s="29"/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19">
        <f t="shared" si="19"/>
        <v>0</v>
      </c>
      <c r="AE122" s="19">
        <f t="shared" si="20"/>
        <v>0</v>
      </c>
      <c r="AF122" s="19">
        <f t="shared" si="21"/>
        <v>0</v>
      </c>
      <c r="AG122" s="19">
        <f t="shared" si="22"/>
        <v>0</v>
      </c>
      <c r="AH122" s="19">
        <f t="shared" si="23"/>
        <v>0</v>
      </c>
    </row>
    <row r="123" spans="1:34" ht="30" x14ac:dyDescent="0.25">
      <c r="A123" s="29" t="s">
        <v>1776</v>
      </c>
      <c r="B123" s="36" t="s">
        <v>1777</v>
      </c>
      <c r="C123" s="31" t="s">
        <v>1778</v>
      </c>
      <c r="D123" s="29"/>
      <c r="E123" s="19">
        <v>0</v>
      </c>
      <c r="F123" s="19">
        <v>0</v>
      </c>
      <c r="G123" s="19">
        <v>0</v>
      </c>
      <c r="H123" s="19">
        <v>0</v>
      </c>
      <c r="I123" s="19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19">
        <f t="shared" si="19"/>
        <v>0</v>
      </c>
      <c r="AE123" s="19">
        <f t="shared" si="20"/>
        <v>0</v>
      </c>
      <c r="AF123" s="19">
        <f t="shared" si="21"/>
        <v>0</v>
      </c>
      <c r="AG123" s="19">
        <f t="shared" si="22"/>
        <v>0</v>
      </c>
      <c r="AH123" s="19">
        <f t="shared" si="23"/>
        <v>0</v>
      </c>
    </row>
    <row r="124" spans="1:34" ht="30" x14ac:dyDescent="0.25">
      <c r="A124" s="29" t="s">
        <v>1779</v>
      </c>
      <c r="B124" s="36" t="s">
        <v>1780</v>
      </c>
      <c r="C124" s="31" t="s">
        <v>1781</v>
      </c>
      <c r="D124" s="29"/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19">
        <f t="shared" si="19"/>
        <v>0</v>
      </c>
      <c r="AE124" s="19">
        <f t="shared" si="20"/>
        <v>0</v>
      </c>
      <c r="AF124" s="19">
        <f t="shared" si="21"/>
        <v>0</v>
      </c>
      <c r="AG124" s="19">
        <f t="shared" si="22"/>
        <v>0</v>
      </c>
      <c r="AH124" s="19">
        <f t="shared" si="23"/>
        <v>0</v>
      </c>
    </row>
    <row r="125" spans="1:34" ht="30" x14ac:dyDescent="0.25">
      <c r="A125" s="29" t="s">
        <v>1782</v>
      </c>
      <c r="B125" s="36" t="s">
        <v>1783</v>
      </c>
      <c r="C125" s="31" t="s">
        <v>1784</v>
      </c>
      <c r="D125" s="29"/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19">
        <f t="shared" si="19"/>
        <v>0</v>
      </c>
      <c r="AE125" s="19">
        <f t="shared" si="20"/>
        <v>0</v>
      </c>
      <c r="AF125" s="19">
        <f t="shared" si="21"/>
        <v>0</v>
      </c>
      <c r="AG125" s="19">
        <f t="shared" si="22"/>
        <v>0</v>
      </c>
      <c r="AH125" s="19">
        <f t="shared" si="23"/>
        <v>0</v>
      </c>
    </row>
    <row r="126" spans="1:34" ht="30" x14ac:dyDescent="0.25">
      <c r="A126" s="29" t="s">
        <v>1785</v>
      </c>
      <c r="B126" s="36" t="s">
        <v>1786</v>
      </c>
      <c r="C126" s="31" t="s">
        <v>1787</v>
      </c>
      <c r="D126" s="29"/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19">
        <f t="shared" si="19"/>
        <v>0</v>
      </c>
      <c r="AE126" s="19">
        <f t="shared" si="20"/>
        <v>0</v>
      </c>
      <c r="AF126" s="19">
        <f t="shared" si="21"/>
        <v>0</v>
      </c>
      <c r="AG126" s="19">
        <f t="shared" si="22"/>
        <v>0</v>
      </c>
      <c r="AH126" s="19">
        <f t="shared" si="23"/>
        <v>0</v>
      </c>
    </row>
    <row r="127" spans="1:34" ht="30" x14ac:dyDescent="0.25">
      <c r="A127" s="29" t="s">
        <v>1788</v>
      </c>
      <c r="B127" s="36" t="s">
        <v>1789</v>
      </c>
      <c r="C127" s="31" t="s">
        <v>1790</v>
      </c>
      <c r="D127" s="29"/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19">
        <f t="shared" si="19"/>
        <v>0</v>
      </c>
      <c r="AE127" s="19">
        <f t="shared" si="20"/>
        <v>0</v>
      </c>
      <c r="AF127" s="19">
        <f t="shared" si="21"/>
        <v>0</v>
      </c>
      <c r="AG127" s="19">
        <f t="shared" si="22"/>
        <v>0</v>
      </c>
      <c r="AH127" s="19">
        <f t="shared" si="23"/>
        <v>0</v>
      </c>
    </row>
    <row r="128" spans="1:34" ht="30" x14ac:dyDescent="0.25">
      <c r="A128" s="29" t="s">
        <v>1791</v>
      </c>
      <c r="B128" s="36" t="s">
        <v>1792</v>
      </c>
      <c r="C128" s="31" t="s">
        <v>1793</v>
      </c>
      <c r="D128" s="29"/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19">
        <f t="shared" si="19"/>
        <v>0</v>
      </c>
      <c r="AE128" s="19">
        <f t="shared" si="20"/>
        <v>0</v>
      </c>
      <c r="AF128" s="19">
        <f t="shared" si="21"/>
        <v>0</v>
      </c>
      <c r="AG128" s="19">
        <f t="shared" si="22"/>
        <v>0</v>
      </c>
      <c r="AH128" s="19">
        <f t="shared" si="23"/>
        <v>0</v>
      </c>
    </row>
    <row r="129" spans="1:34" ht="30" x14ac:dyDescent="0.25">
      <c r="A129" s="29" t="s">
        <v>1794</v>
      </c>
      <c r="B129" s="36" t="s">
        <v>1795</v>
      </c>
      <c r="C129" s="31" t="s">
        <v>1796</v>
      </c>
      <c r="D129" s="29"/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19">
        <f t="shared" si="19"/>
        <v>0</v>
      </c>
      <c r="AE129" s="19">
        <f t="shared" si="20"/>
        <v>0</v>
      </c>
      <c r="AF129" s="19">
        <f t="shared" si="21"/>
        <v>0</v>
      </c>
      <c r="AG129" s="19">
        <f t="shared" si="22"/>
        <v>0</v>
      </c>
      <c r="AH129" s="19">
        <f t="shared" si="23"/>
        <v>0</v>
      </c>
    </row>
    <row r="130" spans="1:34" ht="30" x14ac:dyDescent="0.25">
      <c r="A130" s="29" t="s">
        <v>1797</v>
      </c>
      <c r="B130" s="36" t="s">
        <v>1798</v>
      </c>
      <c r="C130" s="31" t="s">
        <v>1799</v>
      </c>
      <c r="D130" s="29"/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19">
        <f t="shared" si="19"/>
        <v>0</v>
      </c>
      <c r="AE130" s="19">
        <f t="shared" si="20"/>
        <v>0</v>
      </c>
      <c r="AF130" s="19">
        <f t="shared" si="21"/>
        <v>0</v>
      </c>
      <c r="AG130" s="19">
        <f t="shared" si="22"/>
        <v>0</v>
      </c>
      <c r="AH130" s="19">
        <f t="shared" si="23"/>
        <v>0</v>
      </c>
    </row>
    <row r="131" spans="1:34" ht="30" x14ac:dyDescent="0.25">
      <c r="A131" s="29" t="s">
        <v>1800</v>
      </c>
      <c r="B131" s="36" t="s">
        <v>1801</v>
      </c>
      <c r="C131" s="31" t="s">
        <v>1802</v>
      </c>
      <c r="D131" s="29"/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19">
        <f t="shared" si="19"/>
        <v>0</v>
      </c>
      <c r="AE131" s="19">
        <f t="shared" si="20"/>
        <v>0</v>
      </c>
      <c r="AF131" s="19">
        <f t="shared" si="21"/>
        <v>0</v>
      </c>
      <c r="AG131" s="19">
        <f t="shared" si="22"/>
        <v>0</v>
      </c>
      <c r="AH131" s="19">
        <f t="shared" si="23"/>
        <v>0</v>
      </c>
    </row>
    <row r="132" spans="1:34" ht="30" x14ac:dyDescent="0.25">
      <c r="A132" s="29" t="s">
        <v>1803</v>
      </c>
      <c r="B132" s="36" t="s">
        <v>1804</v>
      </c>
      <c r="C132" s="31" t="s">
        <v>1805</v>
      </c>
      <c r="D132" s="29"/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19">
        <f t="shared" si="19"/>
        <v>0</v>
      </c>
      <c r="AE132" s="19">
        <f t="shared" si="20"/>
        <v>0</v>
      </c>
      <c r="AF132" s="19">
        <f t="shared" si="21"/>
        <v>0</v>
      </c>
      <c r="AG132" s="19">
        <f t="shared" si="22"/>
        <v>0</v>
      </c>
      <c r="AH132" s="19">
        <f t="shared" si="23"/>
        <v>0</v>
      </c>
    </row>
    <row r="133" spans="1:34" ht="30" x14ac:dyDescent="0.25">
      <c r="A133" s="29" t="s">
        <v>1806</v>
      </c>
      <c r="B133" s="36" t="s">
        <v>1807</v>
      </c>
      <c r="C133" s="31" t="s">
        <v>1808</v>
      </c>
      <c r="D133" s="29"/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19">
        <f t="shared" si="19"/>
        <v>0</v>
      </c>
      <c r="AE133" s="19">
        <f t="shared" si="20"/>
        <v>0</v>
      </c>
      <c r="AF133" s="19">
        <f t="shared" si="21"/>
        <v>0</v>
      </c>
      <c r="AG133" s="19">
        <f t="shared" si="22"/>
        <v>0</v>
      </c>
      <c r="AH133" s="19">
        <f t="shared" si="23"/>
        <v>0</v>
      </c>
    </row>
    <row r="134" spans="1:34" ht="30" x14ac:dyDescent="0.25">
      <c r="A134" s="29" t="s">
        <v>1809</v>
      </c>
      <c r="B134" s="36" t="s">
        <v>1810</v>
      </c>
      <c r="C134" s="31" t="s">
        <v>1811</v>
      </c>
      <c r="D134" s="29"/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19">
        <f t="shared" si="19"/>
        <v>0</v>
      </c>
      <c r="AE134" s="19">
        <f t="shared" si="20"/>
        <v>0</v>
      </c>
      <c r="AF134" s="19">
        <f t="shared" si="21"/>
        <v>0</v>
      </c>
      <c r="AG134" s="19">
        <f t="shared" si="22"/>
        <v>0</v>
      </c>
      <c r="AH134" s="19">
        <f t="shared" si="23"/>
        <v>0</v>
      </c>
    </row>
    <row r="135" spans="1:34" ht="30" x14ac:dyDescent="0.25">
      <c r="A135" s="29" t="s">
        <v>1812</v>
      </c>
      <c r="B135" s="36" t="s">
        <v>1813</v>
      </c>
      <c r="C135" s="31" t="s">
        <v>1814</v>
      </c>
      <c r="D135" s="29"/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19">
        <f t="shared" si="19"/>
        <v>0</v>
      </c>
      <c r="AE135" s="19">
        <f t="shared" si="20"/>
        <v>0</v>
      </c>
      <c r="AF135" s="19">
        <f t="shared" si="21"/>
        <v>0</v>
      </c>
      <c r="AG135" s="19">
        <f t="shared" si="22"/>
        <v>0</v>
      </c>
      <c r="AH135" s="19">
        <f t="shared" si="23"/>
        <v>0</v>
      </c>
    </row>
    <row r="136" spans="1:34" ht="30" x14ac:dyDescent="0.25">
      <c r="A136" s="29" t="s">
        <v>1815</v>
      </c>
      <c r="B136" s="36" t="s">
        <v>1816</v>
      </c>
      <c r="C136" s="31" t="s">
        <v>1817</v>
      </c>
      <c r="D136" s="29"/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19">
        <f t="shared" si="19"/>
        <v>0</v>
      </c>
      <c r="AE136" s="19">
        <f t="shared" si="20"/>
        <v>0</v>
      </c>
      <c r="AF136" s="19">
        <f t="shared" si="21"/>
        <v>0</v>
      </c>
      <c r="AG136" s="19">
        <f t="shared" si="22"/>
        <v>0</v>
      </c>
      <c r="AH136" s="19">
        <f t="shared" si="23"/>
        <v>0</v>
      </c>
    </row>
    <row r="137" spans="1:34" ht="30" x14ac:dyDescent="0.25">
      <c r="A137" s="29" t="s">
        <v>1818</v>
      </c>
      <c r="B137" s="36" t="s">
        <v>1819</v>
      </c>
      <c r="C137" s="31" t="s">
        <v>1820</v>
      </c>
      <c r="D137" s="29"/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19">
        <f t="shared" si="19"/>
        <v>0</v>
      </c>
      <c r="AE137" s="19">
        <f t="shared" si="20"/>
        <v>0</v>
      </c>
      <c r="AF137" s="19">
        <f t="shared" si="21"/>
        <v>0</v>
      </c>
      <c r="AG137" s="19">
        <f t="shared" si="22"/>
        <v>0</v>
      </c>
      <c r="AH137" s="19">
        <f t="shared" si="23"/>
        <v>0</v>
      </c>
    </row>
    <row r="138" spans="1:34" ht="30" x14ac:dyDescent="0.25">
      <c r="A138" s="29" t="s">
        <v>1821</v>
      </c>
      <c r="B138" s="36" t="s">
        <v>1822</v>
      </c>
      <c r="C138" s="31" t="s">
        <v>1823</v>
      </c>
      <c r="D138" s="29"/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19">
        <f t="shared" si="19"/>
        <v>0</v>
      </c>
      <c r="AE138" s="19">
        <f t="shared" si="20"/>
        <v>0</v>
      </c>
      <c r="AF138" s="19">
        <f t="shared" si="21"/>
        <v>0</v>
      </c>
      <c r="AG138" s="19">
        <f t="shared" si="22"/>
        <v>0</v>
      </c>
      <c r="AH138" s="19">
        <f t="shared" si="23"/>
        <v>0</v>
      </c>
    </row>
    <row r="139" spans="1:34" ht="30" x14ac:dyDescent="0.25">
      <c r="A139" s="29" t="s">
        <v>1824</v>
      </c>
      <c r="B139" s="36" t="s">
        <v>1825</v>
      </c>
      <c r="C139" s="31" t="s">
        <v>1826</v>
      </c>
      <c r="D139" s="29"/>
      <c r="E139" s="19">
        <v>0</v>
      </c>
      <c r="F139" s="19">
        <v>0</v>
      </c>
      <c r="G139" s="19">
        <v>0</v>
      </c>
      <c r="H139" s="19">
        <v>0</v>
      </c>
      <c r="I139" s="19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19">
        <f t="shared" si="19"/>
        <v>0</v>
      </c>
      <c r="AE139" s="19">
        <f t="shared" si="20"/>
        <v>0</v>
      </c>
      <c r="AF139" s="19">
        <f t="shared" si="21"/>
        <v>0</v>
      </c>
      <c r="AG139" s="19">
        <f t="shared" si="22"/>
        <v>0</v>
      </c>
      <c r="AH139" s="19">
        <f t="shared" si="23"/>
        <v>0</v>
      </c>
    </row>
    <row r="140" spans="1:34" ht="30" x14ac:dyDescent="0.25">
      <c r="A140" s="29" t="s">
        <v>1827</v>
      </c>
      <c r="B140" s="36" t="s">
        <v>1828</v>
      </c>
      <c r="C140" s="31" t="s">
        <v>1829</v>
      </c>
      <c r="D140" s="29"/>
      <c r="E140" s="19">
        <v>0</v>
      </c>
      <c r="F140" s="19">
        <v>0</v>
      </c>
      <c r="G140" s="19">
        <v>0</v>
      </c>
      <c r="H140" s="19">
        <v>0</v>
      </c>
      <c r="I140" s="19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19">
        <f t="shared" si="19"/>
        <v>0</v>
      </c>
      <c r="AE140" s="19">
        <f t="shared" si="20"/>
        <v>0</v>
      </c>
      <c r="AF140" s="19">
        <f t="shared" si="21"/>
        <v>0</v>
      </c>
      <c r="AG140" s="19">
        <f t="shared" si="22"/>
        <v>0</v>
      </c>
      <c r="AH140" s="19">
        <f t="shared" si="23"/>
        <v>0</v>
      </c>
    </row>
    <row r="141" spans="1:34" ht="30" x14ac:dyDescent="0.25">
      <c r="A141" s="29" t="s">
        <v>1830</v>
      </c>
      <c r="B141" s="36" t="s">
        <v>1831</v>
      </c>
      <c r="C141" s="31" t="s">
        <v>1832</v>
      </c>
      <c r="D141" s="29"/>
      <c r="E141" s="19">
        <v>0</v>
      </c>
      <c r="F141" s="19">
        <v>0</v>
      </c>
      <c r="G141" s="19">
        <v>0</v>
      </c>
      <c r="H141" s="19">
        <v>0</v>
      </c>
      <c r="I141" s="19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19">
        <f t="shared" si="19"/>
        <v>0</v>
      </c>
      <c r="AE141" s="19">
        <f t="shared" si="20"/>
        <v>0</v>
      </c>
      <c r="AF141" s="19">
        <f t="shared" si="21"/>
        <v>0</v>
      </c>
      <c r="AG141" s="19">
        <f t="shared" si="22"/>
        <v>0</v>
      </c>
      <c r="AH141" s="19">
        <f t="shared" si="23"/>
        <v>0</v>
      </c>
    </row>
    <row r="142" spans="1:34" ht="30" x14ac:dyDescent="0.25">
      <c r="A142" s="29" t="s">
        <v>1833</v>
      </c>
      <c r="B142" s="36" t="s">
        <v>1834</v>
      </c>
      <c r="C142" s="31" t="s">
        <v>1835</v>
      </c>
      <c r="D142" s="29"/>
      <c r="E142" s="19">
        <v>0</v>
      </c>
      <c r="F142" s="19">
        <v>0</v>
      </c>
      <c r="G142" s="19">
        <v>0</v>
      </c>
      <c r="H142" s="19">
        <v>0</v>
      </c>
      <c r="I142" s="19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19">
        <f t="shared" si="19"/>
        <v>0</v>
      </c>
      <c r="AE142" s="19">
        <f t="shared" si="20"/>
        <v>0</v>
      </c>
      <c r="AF142" s="19">
        <f t="shared" si="21"/>
        <v>0</v>
      </c>
      <c r="AG142" s="19">
        <f t="shared" si="22"/>
        <v>0</v>
      </c>
      <c r="AH142" s="19">
        <f t="shared" si="23"/>
        <v>0</v>
      </c>
    </row>
    <row r="143" spans="1:34" ht="30" x14ac:dyDescent="0.25">
      <c r="A143" s="29" t="s">
        <v>1836</v>
      </c>
      <c r="B143" s="36" t="s">
        <v>1837</v>
      </c>
      <c r="C143" s="31" t="s">
        <v>1838</v>
      </c>
      <c r="D143" s="29"/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19">
        <f t="shared" si="19"/>
        <v>0</v>
      </c>
      <c r="AE143" s="19">
        <f t="shared" si="20"/>
        <v>0</v>
      </c>
      <c r="AF143" s="19">
        <f t="shared" si="21"/>
        <v>0</v>
      </c>
      <c r="AG143" s="19">
        <f t="shared" si="22"/>
        <v>0</v>
      </c>
      <c r="AH143" s="19">
        <f t="shared" si="23"/>
        <v>0</v>
      </c>
    </row>
    <row r="144" spans="1:34" ht="30" x14ac:dyDescent="0.25">
      <c r="A144" s="29" t="s">
        <v>1839</v>
      </c>
      <c r="B144" s="36" t="s">
        <v>1840</v>
      </c>
      <c r="C144" s="31" t="s">
        <v>1841</v>
      </c>
      <c r="D144" s="29"/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19">
        <f t="shared" ref="AD144:AD207" si="24">E144+J144+O144+T144+Y144</f>
        <v>0</v>
      </c>
      <c r="AE144" s="19">
        <f t="shared" ref="AE144:AE207" si="25">F144+K144+P144+U144+Z144</f>
        <v>0</v>
      </c>
      <c r="AF144" s="19">
        <f t="shared" ref="AF144:AF207" si="26">G144+L144+Q144+V144+AA144</f>
        <v>0</v>
      </c>
      <c r="AG144" s="19">
        <f t="shared" ref="AG144:AG207" si="27">H144+M144+R144+W144+AB144</f>
        <v>0</v>
      </c>
      <c r="AH144" s="19">
        <f t="shared" ref="AH144:AH207" si="28">I144+N144+S144+X144+AC144</f>
        <v>0</v>
      </c>
    </row>
    <row r="145" spans="1:34" ht="30" x14ac:dyDescent="0.25">
      <c r="A145" s="29" t="s">
        <v>1842</v>
      </c>
      <c r="B145" s="36" t="s">
        <v>1843</v>
      </c>
      <c r="C145" s="31" t="s">
        <v>1844</v>
      </c>
      <c r="D145" s="29"/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19">
        <f t="shared" si="24"/>
        <v>0</v>
      </c>
      <c r="AE145" s="19">
        <f t="shared" si="25"/>
        <v>0</v>
      </c>
      <c r="AF145" s="19">
        <f t="shared" si="26"/>
        <v>0</v>
      </c>
      <c r="AG145" s="19">
        <f t="shared" si="27"/>
        <v>0</v>
      </c>
      <c r="AH145" s="19">
        <f t="shared" si="28"/>
        <v>0</v>
      </c>
    </row>
    <row r="146" spans="1:34" ht="30" x14ac:dyDescent="0.25">
      <c r="A146" s="29" t="s">
        <v>1845</v>
      </c>
      <c r="B146" s="36" t="s">
        <v>1846</v>
      </c>
      <c r="C146" s="31" t="s">
        <v>1847</v>
      </c>
      <c r="D146" s="29"/>
      <c r="E146" s="19">
        <v>0</v>
      </c>
      <c r="F146" s="19">
        <v>0</v>
      </c>
      <c r="G146" s="19">
        <v>0</v>
      </c>
      <c r="H146" s="19">
        <v>0</v>
      </c>
      <c r="I146" s="19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19">
        <f t="shared" si="24"/>
        <v>0</v>
      </c>
      <c r="AE146" s="19">
        <f t="shared" si="25"/>
        <v>0</v>
      </c>
      <c r="AF146" s="19">
        <f t="shared" si="26"/>
        <v>0</v>
      </c>
      <c r="AG146" s="19">
        <f t="shared" si="27"/>
        <v>0</v>
      </c>
      <c r="AH146" s="19">
        <f t="shared" si="28"/>
        <v>0</v>
      </c>
    </row>
    <row r="147" spans="1:34" ht="30" x14ac:dyDescent="0.25">
      <c r="A147" s="29" t="s">
        <v>1848</v>
      </c>
      <c r="B147" s="36" t="s">
        <v>1849</v>
      </c>
      <c r="C147" s="31" t="s">
        <v>1850</v>
      </c>
      <c r="D147" s="29"/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19">
        <f t="shared" si="24"/>
        <v>0</v>
      </c>
      <c r="AE147" s="19">
        <f t="shared" si="25"/>
        <v>0</v>
      </c>
      <c r="AF147" s="19">
        <f t="shared" si="26"/>
        <v>0</v>
      </c>
      <c r="AG147" s="19">
        <f t="shared" si="27"/>
        <v>0</v>
      </c>
      <c r="AH147" s="19">
        <f t="shared" si="28"/>
        <v>0</v>
      </c>
    </row>
    <row r="148" spans="1:34" ht="30" x14ac:dyDescent="0.25">
      <c r="A148" s="29" t="s">
        <v>1851</v>
      </c>
      <c r="B148" s="36" t="s">
        <v>1852</v>
      </c>
      <c r="C148" s="31" t="s">
        <v>1853</v>
      </c>
      <c r="D148" s="29"/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19">
        <f t="shared" si="24"/>
        <v>0</v>
      </c>
      <c r="AE148" s="19">
        <f t="shared" si="25"/>
        <v>0</v>
      </c>
      <c r="AF148" s="19">
        <f t="shared" si="26"/>
        <v>0</v>
      </c>
      <c r="AG148" s="19">
        <f t="shared" si="27"/>
        <v>0</v>
      </c>
      <c r="AH148" s="19">
        <f t="shared" si="28"/>
        <v>0</v>
      </c>
    </row>
    <row r="149" spans="1:34" ht="30" x14ac:dyDescent="0.25">
      <c r="A149" s="29" t="s">
        <v>1854</v>
      </c>
      <c r="B149" s="36" t="s">
        <v>1855</v>
      </c>
      <c r="C149" s="31" t="s">
        <v>1856</v>
      </c>
      <c r="D149" s="29"/>
      <c r="E149" s="19">
        <v>0</v>
      </c>
      <c r="F149" s="19">
        <v>0</v>
      </c>
      <c r="G149" s="19">
        <v>0</v>
      </c>
      <c r="H149" s="19">
        <v>0</v>
      </c>
      <c r="I149" s="19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19">
        <f t="shared" si="24"/>
        <v>0</v>
      </c>
      <c r="AE149" s="19">
        <f t="shared" si="25"/>
        <v>0</v>
      </c>
      <c r="AF149" s="19">
        <f t="shared" si="26"/>
        <v>0</v>
      </c>
      <c r="AG149" s="19">
        <f t="shared" si="27"/>
        <v>0</v>
      </c>
      <c r="AH149" s="19">
        <f t="shared" si="28"/>
        <v>0</v>
      </c>
    </row>
    <row r="150" spans="1:34" ht="30" x14ac:dyDescent="0.25">
      <c r="A150" s="29" t="s">
        <v>1857</v>
      </c>
      <c r="B150" s="36" t="s">
        <v>1858</v>
      </c>
      <c r="C150" s="31" t="s">
        <v>1859</v>
      </c>
      <c r="D150" s="29"/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19">
        <f t="shared" si="24"/>
        <v>0</v>
      </c>
      <c r="AE150" s="19">
        <f t="shared" si="25"/>
        <v>0</v>
      </c>
      <c r="AF150" s="19">
        <f t="shared" si="26"/>
        <v>0</v>
      </c>
      <c r="AG150" s="19">
        <f t="shared" si="27"/>
        <v>0</v>
      </c>
      <c r="AH150" s="19">
        <f t="shared" si="28"/>
        <v>0</v>
      </c>
    </row>
    <row r="151" spans="1:34" ht="30" x14ac:dyDescent="0.25">
      <c r="A151" s="29" t="s">
        <v>1860</v>
      </c>
      <c r="B151" s="36" t="s">
        <v>1861</v>
      </c>
      <c r="C151" s="31" t="s">
        <v>1862</v>
      </c>
      <c r="D151" s="29"/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19">
        <f t="shared" si="24"/>
        <v>0</v>
      </c>
      <c r="AE151" s="19">
        <f t="shared" si="25"/>
        <v>0</v>
      </c>
      <c r="AF151" s="19">
        <f t="shared" si="26"/>
        <v>0</v>
      </c>
      <c r="AG151" s="19">
        <f t="shared" si="27"/>
        <v>0</v>
      </c>
      <c r="AH151" s="19">
        <f t="shared" si="28"/>
        <v>0</v>
      </c>
    </row>
    <row r="152" spans="1:34" ht="30" x14ac:dyDescent="0.25">
      <c r="A152" s="29" t="s">
        <v>1863</v>
      </c>
      <c r="B152" s="36" t="s">
        <v>1864</v>
      </c>
      <c r="C152" s="31" t="s">
        <v>1865</v>
      </c>
      <c r="D152" s="29"/>
      <c r="E152" s="19">
        <v>0</v>
      </c>
      <c r="F152" s="19">
        <v>0</v>
      </c>
      <c r="G152" s="19">
        <v>0</v>
      </c>
      <c r="H152" s="19">
        <v>0</v>
      </c>
      <c r="I152" s="19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19">
        <f t="shared" si="24"/>
        <v>0</v>
      </c>
      <c r="AE152" s="19">
        <f t="shared" si="25"/>
        <v>0</v>
      </c>
      <c r="AF152" s="19">
        <f t="shared" si="26"/>
        <v>0</v>
      </c>
      <c r="AG152" s="19">
        <f t="shared" si="27"/>
        <v>0</v>
      </c>
      <c r="AH152" s="19">
        <f t="shared" si="28"/>
        <v>0</v>
      </c>
    </row>
    <row r="153" spans="1:34" ht="30" x14ac:dyDescent="0.25">
      <c r="A153" s="29" t="s">
        <v>1866</v>
      </c>
      <c r="B153" s="36" t="s">
        <v>1867</v>
      </c>
      <c r="C153" s="31" t="s">
        <v>1868</v>
      </c>
      <c r="D153" s="29"/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19">
        <f t="shared" si="24"/>
        <v>0</v>
      </c>
      <c r="AE153" s="19">
        <f t="shared" si="25"/>
        <v>0</v>
      </c>
      <c r="AF153" s="19">
        <f t="shared" si="26"/>
        <v>0</v>
      </c>
      <c r="AG153" s="19">
        <f t="shared" si="27"/>
        <v>0</v>
      </c>
      <c r="AH153" s="19">
        <f t="shared" si="28"/>
        <v>0</v>
      </c>
    </row>
    <row r="154" spans="1:34" ht="30" x14ac:dyDescent="0.25">
      <c r="A154" s="29" t="s">
        <v>1869</v>
      </c>
      <c r="B154" s="36" t="s">
        <v>1870</v>
      </c>
      <c r="C154" s="31" t="s">
        <v>1871</v>
      </c>
      <c r="D154" s="29"/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19">
        <f t="shared" si="24"/>
        <v>0</v>
      </c>
      <c r="AE154" s="19">
        <f t="shared" si="25"/>
        <v>0</v>
      </c>
      <c r="AF154" s="19">
        <f t="shared" si="26"/>
        <v>0</v>
      </c>
      <c r="AG154" s="19">
        <f t="shared" si="27"/>
        <v>0</v>
      </c>
      <c r="AH154" s="19">
        <f t="shared" si="28"/>
        <v>0</v>
      </c>
    </row>
    <row r="155" spans="1:34" ht="30" x14ac:dyDescent="0.25">
      <c r="A155" s="29" t="s">
        <v>1872</v>
      </c>
      <c r="B155" s="36" t="s">
        <v>1873</v>
      </c>
      <c r="C155" s="31" t="s">
        <v>1874</v>
      </c>
      <c r="D155" s="29"/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19">
        <f t="shared" si="24"/>
        <v>0</v>
      </c>
      <c r="AE155" s="19">
        <f t="shared" si="25"/>
        <v>0</v>
      </c>
      <c r="AF155" s="19">
        <f t="shared" si="26"/>
        <v>0</v>
      </c>
      <c r="AG155" s="19">
        <f t="shared" si="27"/>
        <v>0</v>
      </c>
      <c r="AH155" s="19">
        <f t="shared" si="28"/>
        <v>0</v>
      </c>
    </row>
    <row r="156" spans="1:34" ht="30" x14ac:dyDescent="0.25">
      <c r="A156" s="29" t="s">
        <v>1875</v>
      </c>
      <c r="B156" s="36" t="s">
        <v>1876</v>
      </c>
      <c r="C156" s="31" t="s">
        <v>1877</v>
      </c>
      <c r="D156" s="29"/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19">
        <f t="shared" si="24"/>
        <v>0</v>
      </c>
      <c r="AE156" s="19">
        <f t="shared" si="25"/>
        <v>0</v>
      </c>
      <c r="AF156" s="19">
        <f t="shared" si="26"/>
        <v>0</v>
      </c>
      <c r="AG156" s="19">
        <f t="shared" si="27"/>
        <v>0</v>
      </c>
      <c r="AH156" s="19">
        <f t="shared" si="28"/>
        <v>0</v>
      </c>
    </row>
    <row r="157" spans="1:34" ht="30" x14ac:dyDescent="0.25">
      <c r="A157" s="29" t="s">
        <v>1878</v>
      </c>
      <c r="B157" s="36" t="s">
        <v>1879</v>
      </c>
      <c r="C157" s="31" t="s">
        <v>1880</v>
      </c>
      <c r="D157" s="29"/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19">
        <f t="shared" si="24"/>
        <v>0</v>
      </c>
      <c r="AE157" s="19">
        <f t="shared" si="25"/>
        <v>0</v>
      </c>
      <c r="AF157" s="19">
        <f t="shared" si="26"/>
        <v>0</v>
      </c>
      <c r="AG157" s="19">
        <f t="shared" si="27"/>
        <v>0</v>
      </c>
      <c r="AH157" s="19">
        <f t="shared" si="28"/>
        <v>0</v>
      </c>
    </row>
    <row r="158" spans="1:34" ht="30" x14ac:dyDescent="0.25">
      <c r="A158" s="29" t="s">
        <v>1881</v>
      </c>
      <c r="B158" s="36" t="s">
        <v>1882</v>
      </c>
      <c r="C158" s="31" t="s">
        <v>1883</v>
      </c>
      <c r="D158" s="29"/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19">
        <f t="shared" si="24"/>
        <v>0</v>
      </c>
      <c r="AE158" s="19">
        <f t="shared" si="25"/>
        <v>0</v>
      </c>
      <c r="AF158" s="19">
        <f t="shared" si="26"/>
        <v>0</v>
      </c>
      <c r="AG158" s="19">
        <f t="shared" si="27"/>
        <v>0</v>
      </c>
      <c r="AH158" s="19">
        <f t="shared" si="28"/>
        <v>0</v>
      </c>
    </row>
    <row r="159" spans="1:34" ht="30" x14ac:dyDescent="0.25">
      <c r="A159" s="29" t="s">
        <v>1884</v>
      </c>
      <c r="B159" s="36" t="s">
        <v>1885</v>
      </c>
      <c r="C159" s="31" t="s">
        <v>1886</v>
      </c>
      <c r="D159" s="29"/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19">
        <f t="shared" si="24"/>
        <v>0</v>
      </c>
      <c r="AE159" s="19">
        <f t="shared" si="25"/>
        <v>0</v>
      </c>
      <c r="AF159" s="19">
        <f t="shared" si="26"/>
        <v>0</v>
      </c>
      <c r="AG159" s="19">
        <f t="shared" si="27"/>
        <v>0</v>
      </c>
      <c r="AH159" s="19">
        <f t="shared" si="28"/>
        <v>0</v>
      </c>
    </row>
    <row r="160" spans="1:34" ht="30" x14ac:dyDescent="0.25">
      <c r="A160" s="29" t="s">
        <v>1887</v>
      </c>
      <c r="B160" s="36" t="s">
        <v>1888</v>
      </c>
      <c r="C160" s="31" t="s">
        <v>1889</v>
      </c>
      <c r="D160" s="29"/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19">
        <f t="shared" si="24"/>
        <v>0</v>
      </c>
      <c r="AE160" s="19">
        <f t="shared" si="25"/>
        <v>0</v>
      </c>
      <c r="AF160" s="19">
        <f t="shared" si="26"/>
        <v>0</v>
      </c>
      <c r="AG160" s="19">
        <f t="shared" si="27"/>
        <v>0</v>
      </c>
      <c r="AH160" s="19">
        <f t="shared" si="28"/>
        <v>0</v>
      </c>
    </row>
    <row r="161" spans="1:34" ht="30" x14ac:dyDescent="0.25">
      <c r="A161" s="29" t="s">
        <v>1890</v>
      </c>
      <c r="B161" s="36" t="s">
        <v>1891</v>
      </c>
      <c r="C161" s="31" t="s">
        <v>1892</v>
      </c>
      <c r="D161" s="29"/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>
        <v>0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>
        <v>0</v>
      </c>
      <c r="AD161" s="19">
        <f t="shared" si="24"/>
        <v>0</v>
      </c>
      <c r="AE161" s="19">
        <f t="shared" si="25"/>
        <v>0</v>
      </c>
      <c r="AF161" s="19">
        <f t="shared" si="26"/>
        <v>0</v>
      </c>
      <c r="AG161" s="19">
        <f t="shared" si="27"/>
        <v>0</v>
      </c>
      <c r="AH161" s="19">
        <f t="shared" si="28"/>
        <v>0</v>
      </c>
    </row>
    <row r="162" spans="1:34" ht="30" x14ac:dyDescent="0.25">
      <c r="A162" s="29" t="s">
        <v>1893</v>
      </c>
      <c r="B162" s="36" t="s">
        <v>1894</v>
      </c>
      <c r="C162" s="31" t="s">
        <v>1895</v>
      </c>
      <c r="D162" s="29"/>
      <c r="E162" s="19">
        <v>0</v>
      </c>
      <c r="F162" s="19">
        <v>0</v>
      </c>
      <c r="G162" s="19">
        <v>0</v>
      </c>
      <c r="H162" s="19">
        <v>0</v>
      </c>
      <c r="I162" s="19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19">
        <f t="shared" si="24"/>
        <v>0</v>
      </c>
      <c r="AE162" s="19">
        <f t="shared" si="25"/>
        <v>0</v>
      </c>
      <c r="AF162" s="19">
        <f t="shared" si="26"/>
        <v>0</v>
      </c>
      <c r="AG162" s="19">
        <f t="shared" si="27"/>
        <v>0</v>
      </c>
      <c r="AH162" s="19">
        <f t="shared" si="28"/>
        <v>0</v>
      </c>
    </row>
    <row r="163" spans="1:34" ht="30" x14ac:dyDescent="0.25">
      <c r="A163" s="29" t="s">
        <v>1896</v>
      </c>
      <c r="B163" s="36" t="s">
        <v>1897</v>
      </c>
      <c r="C163" s="31" t="s">
        <v>1898</v>
      </c>
      <c r="D163" s="29"/>
      <c r="E163" s="19">
        <v>0</v>
      </c>
      <c r="F163" s="19">
        <v>0</v>
      </c>
      <c r="G163" s="19">
        <v>0</v>
      </c>
      <c r="H163" s="19">
        <v>0</v>
      </c>
      <c r="I163" s="19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19">
        <f t="shared" si="24"/>
        <v>0</v>
      </c>
      <c r="AE163" s="19">
        <f t="shared" si="25"/>
        <v>0</v>
      </c>
      <c r="AF163" s="19">
        <f t="shared" si="26"/>
        <v>0</v>
      </c>
      <c r="AG163" s="19">
        <f t="shared" si="27"/>
        <v>0</v>
      </c>
      <c r="AH163" s="19">
        <f t="shared" si="28"/>
        <v>0</v>
      </c>
    </row>
    <row r="164" spans="1:34" ht="30" x14ac:dyDescent="0.25">
      <c r="A164" s="29" t="s">
        <v>1899</v>
      </c>
      <c r="B164" s="36" t="s">
        <v>1900</v>
      </c>
      <c r="C164" s="31" t="s">
        <v>1901</v>
      </c>
      <c r="D164" s="29"/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19">
        <f t="shared" si="24"/>
        <v>0</v>
      </c>
      <c r="AE164" s="19">
        <f t="shared" si="25"/>
        <v>0</v>
      </c>
      <c r="AF164" s="19">
        <f t="shared" si="26"/>
        <v>0</v>
      </c>
      <c r="AG164" s="19">
        <f t="shared" si="27"/>
        <v>0</v>
      </c>
      <c r="AH164" s="19">
        <f t="shared" si="28"/>
        <v>0</v>
      </c>
    </row>
    <row r="165" spans="1:34" ht="30" x14ac:dyDescent="0.25">
      <c r="A165" s="29" t="s">
        <v>1902</v>
      </c>
      <c r="B165" s="36" t="s">
        <v>1903</v>
      </c>
      <c r="C165" s="31" t="s">
        <v>1904</v>
      </c>
      <c r="D165" s="29"/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19">
        <f t="shared" si="24"/>
        <v>0</v>
      </c>
      <c r="AE165" s="19">
        <f t="shared" si="25"/>
        <v>0</v>
      </c>
      <c r="AF165" s="19">
        <f t="shared" si="26"/>
        <v>0</v>
      </c>
      <c r="AG165" s="19">
        <f t="shared" si="27"/>
        <v>0</v>
      </c>
      <c r="AH165" s="19">
        <f t="shared" si="28"/>
        <v>0</v>
      </c>
    </row>
    <row r="166" spans="1:34" ht="30" x14ac:dyDescent="0.25">
      <c r="A166" s="29" t="s">
        <v>1905</v>
      </c>
      <c r="B166" s="36" t="s">
        <v>1906</v>
      </c>
      <c r="C166" s="31" t="s">
        <v>1907</v>
      </c>
      <c r="D166" s="29"/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19">
        <f t="shared" si="24"/>
        <v>0</v>
      </c>
      <c r="AE166" s="19">
        <f t="shared" si="25"/>
        <v>0</v>
      </c>
      <c r="AF166" s="19">
        <f t="shared" si="26"/>
        <v>0</v>
      </c>
      <c r="AG166" s="19">
        <f t="shared" si="27"/>
        <v>0</v>
      </c>
      <c r="AH166" s="19">
        <f t="shared" si="28"/>
        <v>0</v>
      </c>
    </row>
    <row r="167" spans="1:34" ht="30" x14ac:dyDescent="0.25">
      <c r="A167" s="29" t="s">
        <v>1908</v>
      </c>
      <c r="B167" s="36" t="s">
        <v>1909</v>
      </c>
      <c r="C167" s="31" t="s">
        <v>1910</v>
      </c>
      <c r="D167" s="29"/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8">
        <v>0</v>
      </c>
      <c r="AB167" s="28">
        <v>0</v>
      </c>
      <c r="AC167" s="28">
        <v>0</v>
      </c>
      <c r="AD167" s="19">
        <f t="shared" si="24"/>
        <v>0</v>
      </c>
      <c r="AE167" s="19">
        <f t="shared" si="25"/>
        <v>0</v>
      </c>
      <c r="AF167" s="19">
        <f t="shared" si="26"/>
        <v>0</v>
      </c>
      <c r="AG167" s="19">
        <f t="shared" si="27"/>
        <v>0</v>
      </c>
      <c r="AH167" s="19">
        <f t="shared" si="28"/>
        <v>0</v>
      </c>
    </row>
    <row r="168" spans="1:34" ht="30" x14ac:dyDescent="0.25">
      <c r="A168" s="29" t="s">
        <v>1911</v>
      </c>
      <c r="B168" s="36" t="s">
        <v>1912</v>
      </c>
      <c r="C168" s="31" t="s">
        <v>1913</v>
      </c>
      <c r="D168" s="29"/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8">
        <v>0</v>
      </c>
      <c r="AB168" s="28">
        <v>0</v>
      </c>
      <c r="AC168" s="28">
        <v>0</v>
      </c>
      <c r="AD168" s="19">
        <f t="shared" si="24"/>
        <v>0</v>
      </c>
      <c r="AE168" s="19">
        <f t="shared" si="25"/>
        <v>0</v>
      </c>
      <c r="AF168" s="19">
        <f t="shared" si="26"/>
        <v>0</v>
      </c>
      <c r="AG168" s="19">
        <f t="shared" si="27"/>
        <v>0</v>
      </c>
      <c r="AH168" s="19">
        <f t="shared" si="28"/>
        <v>0</v>
      </c>
    </row>
    <row r="169" spans="1:34" ht="30" x14ac:dyDescent="0.25">
      <c r="A169" s="29" t="s">
        <v>1914</v>
      </c>
      <c r="B169" s="36" t="s">
        <v>1915</v>
      </c>
      <c r="C169" s="31" t="s">
        <v>1916</v>
      </c>
      <c r="D169" s="29"/>
      <c r="E169" s="19">
        <v>0</v>
      </c>
      <c r="F169" s="19">
        <v>0</v>
      </c>
      <c r="G169" s="19">
        <v>0</v>
      </c>
      <c r="H169" s="19">
        <v>0</v>
      </c>
      <c r="I169" s="19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>
        <v>0</v>
      </c>
      <c r="Q169" s="28">
        <v>0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0</v>
      </c>
      <c r="AA169" s="28">
        <v>0</v>
      </c>
      <c r="AB169" s="28">
        <v>0</v>
      </c>
      <c r="AC169" s="28">
        <v>0</v>
      </c>
      <c r="AD169" s="19">
        <f t="shared" si="24"/>
        <v>0</v>
      </c>
      <c r="AE169" s="19">
        <f t="shared" si="25"/>
        <v>0</v>
      </c>
      <c r="AF169" s="19">
        <f t="shared" si="26"/>
        <v>0</v>
      </c>
      <c r="AG169" s="19">
        <f t="shared" si="27"/>
        <v>0</v>
      </c>
      <c r="AH169" s="19">
        <f t="shared" si="28"/>
        <v>0</v>
      </c>
    </row>
    <row r="170" spans="1:34" ht="30" x14ac:dyDescent="0.25">
      <c r="A170" s="29" t="s">
        <v>1917</v>
      </c>
      <c r="B170" s="36" t="s">
        <v>1918</v>
      </c>
      <c r="C170" s="31" t="s">
        <v>1919</v>
      </c>
      <c r="D170" s="29"/>
      <c r="E170" s="19">
        <v>0</v>
      </c>
      <c r="F170" s="19">
        <v>0</v>
      </c>
      <c r="G170" s="19">
        <v>0</v>
      </c>
      <c r="H170" s="19">
        <v>0</v>
      </c>
      <c r="I170" s="19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19">
        <f t="shared" si="24"/>
        <v>0</v>
      </c>
      <c r="AE170" s="19">
        <f t="shared" si="25"/>
        <v>0</v>
      </c>
      <c r="AF170" s="19">
        <f t="shared" si="26"/>
        <v>0</v>
      </c>
      <c r="AG170" s="19">
        <f t="shared" si="27"/>
        <v>0</v>
      </c>
      <c r="AH170" s="19">
        <f t="shared" si="28"/>
        <v>0</v>
      </c>
    </row>
    <row r="171" spans="1:34" ht="30" x14ac:dyDescent="0.25">
      <c r="A171" s="29" t="s">
        <v>1920</v>
      </c>
      <c r="B171" s="36" t="s">
        <v>1921</v>
      </c>
      <c r="C171" s="31" t="s">
        <v>1922</v>
      </c>
      <c r="D171" s="29"/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  <c r="Q171" s="28">
        <v>0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>
        <v>0</v>
      </c>
      <c r="AD171" s="19">
        <f t="shared" si="24"/>
        <v>0</v>
      </c>
      <c r="AE171" s="19">
        <f t="shared" si="25"/>
        <v>0</v>
      </c>
      <c r="AF171" s="19">
        <f t="shared" si="26"/>
        <v>0</v>
      </c>
      <c r="AG171" s="19">
        <f t="shared" si="27"/>
        <v>0</v>
      </c>
      <c r="AH171" s="19">
        <f t="shared" si="28"/>
        <v>0</v>
      </c>
    </row>
    <row r="172" spans="1:34" ht="30" x14ac:dyDescent="0.25">
      <c r="A172" s="29" t="s">
        <v>1923</v>
      </c>
      <c r="B172" s="36" t="s">
        <v>1924</v>
      </c>
      <c r="C172" s="31" t="s">
        <v>1925</v>
      </c>
      <c r="D172" s="29"/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19">
        <f t="shared" si="24"/>
        <v>0</v>
      </c>
      <c r="AE172" s="19">
        <f t="shared" si="25"/>
        <v>0</v>
      </c>
      <c r="AF172" s="19">
        <f t="shared" si="26"/>
        <v>0</v>
      </c>
      <c r="AG172" s="19">
        <f t="shared" si="27"/>
        <v>0</v>
      </c>
      <c r="AH172" s="19">
        <f t="shared" si="28"/>
        <v>0</v>
      </c>
    </row>
    <row r="173" spans="1:34" ht="30" x14ac:dyDescent="0.25">
      <c r="A173" s="29" t="s">
        <v>1926</v>
      </c>
      <c r="B173" s="38" t="s">
        <v>1927</v>
      </c>
      <c r="C173" s="31" t="s">
        <v>1928</v>
      </c>
      <c r="D173" s="29"/>
      <c r="E173" s="19">
        <v>0</v>
      </c>
      <c r="F173" s="19">
        <v>0</v>
      </c>
      <c r="G173" s="19">
        <v>0</v>
      </c>
      <c r="H173" s="19">
        <v>0</v>
      </c>
      <c r="I173" s="19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19">
        <f t="shared" si="24"/>
        <v>0</v>
      </c>
      <c r="AE173" s="19">
        <f t="shared" si="25"/>
        <v>0</v>
      </c>
      <c r="AF173" s="19">
        <f t="shared" si="26"/>
        <v>0</v>
      </c>
      <c r="AG173" s="19">
        <f t="shared" si="27"/>
        <v>0</v>
      </c>
      <c r="AH173" s="19">
        <f t="shared" si="28"/>
        <v>0</v>
      </c>
    </row>
    <row r="174" spans="1:34" ht="30" x14ac:dyDescent="0.25">
      <c r="A174" s="29" t="s">
        <v>1929</v>
      </c>
      <c r="B174" s="38" t="s">
        <v>1930</v>
      </c>
      <c r="C174" s="31" t="s">
        <v>1931</v>
      </c>
      <c r="D174" s="29"/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0</v>
      </c>
      <c r="P174" s="28">
        <v>0</v>
      </c>
      <c r="Q174" s="28">
        <v>0</v>
      </c>
      <c r="R174" s="28">
        <v>0</v>
      </c>
      <c r="S174" s="28">
        <v>0</v>
      </c>
      <c r="T174" s="28">
        <v>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0</v>
      </c>
      <c r="AA174" s="28">
        <v>0</v>
      </c>
      <c r="AB174" s="28">
        <v>0</v>
      </c>
      <c r="AC174" s="28">
        <v>0</v>
      </c>
      <c r="AD174" s="19">
        <f t="shared" si="24"/>
        <v>0</v>
      </c>
      <c r="AE174" s="19">
        <f t="shared" si="25"/>
        <v>0</v>
      </c>
      <c r="AF174" s="19">
        <f t="shared" si="26"/>
        <v>0</v>
      </c>
      <c r="AG174" s="19">
        <f t="shared" si="27"/>
        <v>0</v>
      </c>
      <c r="AH174" s="19">
        <f t="shared" si="28"/>
        <v>0</v>
      </c>
    </row>
    <row r="175" spans="1:34" ht="30" x14ac:dyDescent="0.25">
      <c r="A175" s="29" t="s">
        <v>1932</v>
      </c>
      <c r="B175" s="36" t="s">
        <v>1933</v>
      </c>
      <c r="C175" s="31" t="s">
        <v>1934</v>
      </c>
      <c r="D175" s="29"/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28">
        <v>0</v>
      </c>
      <c r="Q175" s="28">
        <v>0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>
        <v>0</v>
      </c>
      <c r="AD175" s="19">
        <f t="shared" si="24"/>
        <v>0</v>
      </c>
      <c r="AE175" s="19">
        <f t="shared" si="25"/>
        <v>0</v>
      </c>
      <c r="AF175" s="19">
        <f t="shared" si="26"/>
        <v>0</v>
      </c>
      <c r="AG175" s="19">
        <f t="shared" si="27"/>
        <v>0</v>
      </c>
      <c r="AH175" s="19">
        <f t="shared" si="28"/>
        <v>0</v>
      </c>
    </row>
    <row r="176" spans="1:34" ht="45" x14ac:dyDescent="0.25">
      <c r="A176" s="29" t="s">
        <v>1935</v>
      </c>
      <c r="B176" s="36" t="s">
        <v>1936</v>
      </c>
      <c r="C176" s="31" t="s">
        <v>1937</v>
      </c>
      <c r="D176" s="29"/>
      <c r="E176" s="19">
        <v>0</v>
      </c>
      <c r="F176" s="19">
        <v>0</v>
      </c>
      <c r="G176" s="19">
        <v>0</v>
      </c>
      <c r="H176" s="19">
        <v>0</v>
      </c>
      <c r="I176" s="19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19">
        <f t="shared" si="24"/>
        <v>0</v>
      </c>
      <c r="AE176" s="19">
        <f t="shared" si="25"/>
        <v>0</v>
      </c>
      <c r="AF176" s="19">
        <f t="shared" si="26"/>
        <v>0</v>
      </c>
      <c r="AG176" s="19">
        <f t="shared" si="27"/>
        <v>0</v>
      </c>
      <c r="AH176" s="19">
        <f t="shared" si="28"/>
        <v>0</v>
      </c>
    </row>
    <row r="177" spans="1:34" ht="45" x14ac:dyDescent="0.25">
      <c r="A177" s="29" t="s">
        <v>1938</v>
      </c>
      <c r="B177" s="36" t="s">
        <v>1939</v>
      </c>
      <c r="C177" s="31" t="s">
        <v>1940</v>
      </c>
      <c r="D177" s="29"/>
      <c r="E177" s="19">
        <v>0</v>
      </c>
      <c r="F177" s="19">
        <v>0</v>
      </c>
      <c r="G177" s="19">
        <v>0</v>
      </c>
      <c r="H177" s="19">
        <v>0</v>
      </c>
      <c r="I177" s="19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19">
        <f t="shared" si="24"/>
        <v>0</v>
      </c>
      <c r="AE177" s="19">
        <f t="shared" si="25"/>
        <v>0</v>
      </c>
      <c r="AF177" s="19">
        <f t="shared" si="26"/>
        <v>0</v>
      </c>
      <c r="AG177" s="19">
        <f t="shared" si="27"/>
        <v>0</v>
      </c>
      <c r="AH177" s="19">
        <f t="shared" si="28"/>
        <v>0</v>
      </c>
    </row>
    <row r="178" spans="1:34" ht="30" x14ac:dyDescent="0.25">
      <c r="A178" s="29" t="s">
        <v>1941</v>
      </c>
      <c r="B178" s="36" t="s">
        <v>1942</v>
      </c>
      <c r="C178" s="31" t="s">
        <v>1943</v>
      </c>
      <c r="D178" s="29"/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19">
        <f t="shared" si="24"/>
        <v>0</v>
      </c>
      <c r="AE178" s="19">
        <f t="shared" si="25"/>
        <v>0</v>
      </c>
      <c r="AF178" s="19">
        <f t="shared" si="26"/>
        <v>0</v>
      </c>
      <c r="AG178" s="19">
        <f t="shared" si="27"/>
        <v>0</v>
      </c>
      <c r="AH178" s="19">
        <f t="shared" si="28"/>
        <v>0</v>
      </c>
    </row>
    <row r="179" spans="1:34" ht="30" x14ac:dyDescent="0.25">
      <c r="A179" s="29" t="s">
        <v>1944</v>
      </c>
      <c r="B179" s="36" t="s">
        <v>1945</v>
      </c>
      <c r="C179" s="31" t="s">
        <v>1946</v>
      </c>
      <c r="D179" s="29"/>
      <c r="E179" s="19">
        <v>0</v>
      </c>
      <c r="F179" s="19">
        <v>0</v>
      </c>
      <c r="G179" s="19">
        <v>0</v>
      </c>
      <c r="H179" s="19">
        <v>0</v>
      </c>
      <c r="I179" s="19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19">
        <f t="shared" si="24"/>
        <v>0</v>
      </c>
      <c r="AE179" s="19">
        <f t="shared" si="25"/>
        <v>0</v>
      </c>
      <c r="AF179" s="19">
        <f t="shared" si="26"/>
        <v>0</v>
      </c>
      <c r="AG179" s="19">
        <f t="shared" si="27"/>
        <v>0</v>
      </c>
      <c r="AH179" s="19">
        <f t="shared" si="28"/>
        <v>0</v>
      </c>
    </row>
    <row r="180" spans="1:34" ht="30" x14ac:dyDescent="0.25">
      <c r="A180" s="29" t="s">
        <v>1947</v>
      </c>
      <c r="B180" s="36" t="s">
        <v>1948</v>
      </c>
      <c r="C180" s="31" t="s">
        <v>1949</v>
      </c>
      <c r="D180" s="29"/>
      <c r="E180" s="19">
        <v>0</v>
      </c>
      <c r="F180" s="19">
        <v>0</v>
      </c>
      <c r="G180" s="19">
        <v>0</v>
      </c>
      <c r="H180" s="19">
        <v>0</v>
      </c>
      <c r="I180" s="19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28"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  <c r="AC180" s="28">
        <v>0</v>
      </c>
      <c r="AD180" s="19">
        <f t="shared" si="24"/>
        <v>0</v>
      </c>
      <c r="AE180" s="19">
        <f t="shared" si="25"/>
        <v>0</v>
      </c>
      <c r="AF180" s="19">
        <f t="shared" si="26"/>
        <v>0</v>
      </c>
      <c r="AG180" s="19">
        <f t="shared" si="27"/>
        <v>0</v>
      </c>
      <c r="AH180" s="19">
        <f t="shared" si="28"/>
        <v>0</v>
      </c>
    </row>
    <row r="181" spans="1:34" ht="30" x14ac:dyDescent="0.25">
      <c r="A181" s="29" t="s">
        <v>1950</v>
      </c>
      <c r="B181" s="36" t="s">
        <v>1951</v>
      </c>
      <c r="C181" s="31" t="s">
        <v>1952</v>
      </c>
      <c r="D181" s="29"/>
      <c r="E181" s="19">
        <v>0</v>
      </c>
      <c r="F181" s="19">
        <v>0</v>
      </c>
      <c r="G181" s="19">
        <v>0</v>
      </c>
      <c r="H181" s="19">
        <v>0</v>
      </c>
      <c r="I181" s="19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0</v>
      </c>
      <c r="P181" s="28">
        <v>0</v>
      </c>
      <c r="Q181" s="28">
        <v>0</v>
      </c>
      <c r="R181" s="28">
        <v>0</v>
      </c>
      <c r="S181" s="28">
        <v>0</v>
      </c>
      <c r="T181" s="28">
        <v>0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  <c r="AC181" s="28">
        <v>0</v>
      </c>
      <c r="AD181" s="19">
        <f t="shared" si="24"/>
        <v>0</v>
      </c>
      <c r="AE181" s="19">
        <f t="shared" si="25"/>
        <v>0</v>
      </c>
      <c r="AF181" s="19">
        <f t="shared" si="26"/>
        <v>0</v>
      </c>
      <c r="AG181" s="19">
        <f t="shared" si="27"/>
        <v>0</v>
      </c>
      <c r="AH181" s="19">
        <f t="shared" si="28"/>
        <v>0</v>
      </c>
    </row>
    <row r="182" spans="1:34" ht="30" x14ac:dyDescent="0.25">
      <c r="A182" s="29" t="s">
        <v>1953</v>
      </c>
      <c r="B182" s="36" t="s">
        <v>1954</v>
      </c>
      <c r="C182" s="31" t="s">
        <v>1955</v>
      </c>
      <c r="D182" s="29"/>
      <c r="E182" s="19">
        <v>0</v>
      </c>
      <c r="F182" s="19">
        <v>0</v>
      </c>
      <c r="G182" s="19">
        <v>0</v>
      </c>
      <c r="H182" s="19">
        <v>0</v>
      </c>
      <c r="I182" s="19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19">
        <f t="shared" si="24"/>
        <v>0</v>
      </c>
      <c r="AE182" s="19">
        <f t="shared" si="25"/>
        <v>0</v>
      </c>
      <c r="AF182" s="19">
        <f t="shared" si="26"/>
        <v>0</v>
      </c>
      <c r="AG182" s="19">
        <f t="shared" si="27"/>
        <v>0</v>
      </c>
      <c r="AH182" s="19">
        <f t="shared" si="28"/>
        <v>0</v>
      </c>
    </row>
    <row r="183" spans="1:34" ht="30" x14ac:dyDescent="0.25">
      <c r="A183" s="29" t="s">
        <v>1956</v>
      </c>
      <c r="B183" s="36" t="s">
        <v>1957</v>
      </c>
      <c r="C183" s="31" t="s">
        <v>1958</v>
      </c>
      <c r="D183" s="29"/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  <c r="O183" s="28">
        <v>0</v>
      </c>
      <c r="P183" s="28">
        <v>0</v>
      </c>
      <c r="Q183" s="28">
        <v>0</v>
      </c>
      <c r="R183" s="28">
        <v>0</v>
      </c>
      <c r="S183" s="28">
        <v>0</v>
      </c>
      <c r="T183" s="28">
        <v>0</v>
      </c>
      <c r="U183" s="28">
        <v>0</v>
      </c>
      <c r="V183" s="28">
        <v>0</v>
      </c>
      <c r="W183" s="28">
        <v>0</v>
      </c>
      <c r="X183" s="28">
        <v>0</v>
      </c>
      <c r="Y183" s="28">
        <v>0</v>
      </c>
      <c r="Z183" s="28">
        <v>0</v>
      </c>
      <c r="AA183" s="28">
        <v>0</v>
      </c>
      <c r="AB183" s="28">
        <v>0</v>
      </c>
      <c r="AC183" s="28">
        <v>0</v>
      </c>
      <c r="AD183" s="19">
        <f t="shared" si="24"/>
        <v>0</v>
      </c>
      <c r="AE183" s="19">
        <f t="shared" si="25"/>
        <v>0</v>
      </c>
      <c r="AF183" s="19">
        <f t="shared" si="26"/>
        <v>0</v>
      </c>
      <c r="AG183" s="19">
        <f t="shared" si="27"/>
        <v>0</v>
      </c>
      <c r="AH183" s="19">
        <f t="shared" si="28"/>
        <v>0</v>
      </c>
    </row>
    <row r="184" spans="1:34" ht="30" x14ac:dyDescent="0.25">
      <c r="A184" s="29" t="s">
        <v>1959</v>
      </c>
      <c r="B184" s="36" t="s">
        <v>1960</v>
      </c>
      <c r="C184" s="31" t="s">
        <v>1961</v>
      </c>
      <c r="D184" s="29"/>
      <c r="E184" s="19">
        <v>0</v>
      </c>
      <c r="F184" s="19">
        <v>0</v>
      </c>
      <c r="G184" s="19">
        <v>0</v>
      </c>
      <c r="H184" s="19">
        <v>0</v>
      </c>
      <c r="I184" s="19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19">
        <f t="shared" si="24"/>
        <v>0</v>
      </c>
      <c r="AE184" s="19">
        <f t="shared" si="25"/>
        <v>0</v>
      </c>
      <c r="AF184" s="19">
        <f t="shared" si="26"/>
        <v>0</v>
      </c>
      <c r="AG184" s="19">
        <f t="shared" si="27"/>
        <v>0</v>
      </c>
      <c r="AH184" s="19">
        <f t="shared" si="28"/>
        <v>0</v>
      </c>
    </row>
    <row r="185" spans="1:34" ht="30" x14ac:dyDescent="0.25">
      <c r="A185" s="29" t="s">
        <v>1962</v>
      </c>
      <c r="B185" s="36" t="s">
        <v>1963</v>
      </c>
      <c r="C185" s="31" t="s">
        <v>1964</v>
      </c>
      <c r="D185" s="29"/>
      <c r="E185" s="19">
        <v>0</v>
      </c>
      <c r="F185" s="19">
        <v>0</v>
      </c>
      <c r="G185" s="19">
        <v>0</v>
      </c>
      <c r="H185" s="19">
        <v>0</v>
      </c>
      <c r="I185" s="19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19">
        <f t="shared" si="24"/>
        <v>0</v>
      </c>
      <c r="AE185" s="19">
        <f t="shared" si="25"/>
        <v>0</v>
      </c>
      <c r="AF185" s="19">
        <f t="shared" si="26"/>
        <v>0</v>
      </c>
      <c r="AG185" s="19">
        <f t="shared" si="27"/>
        <v>0</v>
      </c>
      <c r="AH185" s="19">
        <f t="shared" si="28"/>
        <v>0</v>
      </c>
    </row>
    <row r="186" spans="1:34" ht="30" x14ac:dyDescent="0.25">
      <c r="A186" s="29" t="s">
        <v>1965</v>
      </c>
      <c r="B186" s="36" t="s">
        <v>1966</v>
      </c>
      <c r="C186" s="31" t="s">
        <v>1967</v>
      </c>
      <c r="D186" s="29"/>
      <c r="E186" s="19">
        <v>0</v>
      </c>
      <c r="F186" s="19">
        <v>0</v>
      </c>
      <c r="G186" s="19">
        <v>0</v>
      </c>
      <c r="H186" s="19">
        <v>0</v>
      </c>
      <c r="I186" s="19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19">
        <f t="shared" si="24"/>
        <v>0</v>
      </c>
      <c r="AE186" s="19">
        <f t="shared" si="25"/>
        <v>0</v>
      </c>
      <c r="AF186" s="19">
        <f t="shared" si="26"/>
        <v>0</v>
      </c>
      <c r="AG186" s="19">
        <f t="shared" si="27"/>
        <v>0</v>
      </c>
      <c r="AH186" s="19">
        <f t="shared" si="28"/>
        <v>0</v>
      </c>
    </row>
    <row r="187" spans="1:34" ht="30" x14ac:dyDescent="0.25">
      <c r="A187" s="29" t="s">
        <v>1968</v>
      </c>
      <c r="B187" s="36" t="s">
        <v>1969</v>
      </c>
      <c r="C187" s="31" t="s">
        <v>1970</v>
      </c>
      <c r="D187" s="29"/>
      <c r="E187" s="19">
        <v>0</v>
      </c>
      <c r="F187" s="19">
        <v>0</v>
      </c>
      <c r="G187" s="19">
        <v>0</v>
      </c>
      <c r="H187" s="19">
        <v>0</v>
      </c>
      <c r="I187" s="19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0</v>
      </c>
      <c r="P187" s="28">
        <v>0</v>
      </c>
      <c r="Q187" s="28">
        <v>0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19">
        <f t="shared" si="24"/>
        <v>0</v>
      </c>
      <c r="AE187" s="19">
        <f t="shared" si="25"/>
        <v>0</v>
      </c>
      <c r="AF187" s="19">
        <f t="shared" si="26"/>
        <v>0</v>
      </c>
      <c r="AG187" s="19">
        <f t="shared" si="27"/>
        <v>0</v>
      </c>
      <c r="AH187" s="19">
        <f t="shared" si="28"/>
        <v>0</v>
      </c>
    </row>
    <row r="188" spans="1:34" ht="30" x14ac:dyDescent="0.25">
      <c r="A188" s="29" t="s">
        <v>1971</v>
      </c>
      <c r="B188" s="36" t="s">
        <v>1972</v>
      </c>
      <c r="C188" s="31" t="s">
        <v>1973</v>
      </c>
      <c r="D188" s="29"/>
      <c r="E188" s="19">
        <v>0</v>
      </c>
      <c r="F188" s="19">
        <v>0</v>
      </c>
      <c r="G188" s="19">
        <v>0</v>
      </c>
      <c r="H188" s="19">
        <v>0</v>
      </c>
      <c r="I188" s="19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19">
        <f t="shared" si="24"/>
        <v>0</v>
      </c>
      <c r="AE188" s="19">
        <f t="shared" si="25"/>
        <v>0</v>
      </c>
      <c r="AF188" s="19">
        <f t="shared" si="26"/>
        <v>0</v>
      </c>
      <c r="AG188" s="19">
        <f t="shared" si="27"/>
        <v>0</v>
      </c>
      <c r="AH188" s="19">
        <f t="shared" si="28"/>
        <v>0</v>
      </c>
    </row>
    <row r="189" spans="1:34" ht="30" x14ac:dyDescent="0.25">
      <c r="A189" s="29" t="s">
        <v>1974</v>
      </c>
      <c r="B189" s="36" t="s">
        <v>1975</v>
      </c>
      <c r="C189" s="31" t="s">
        <v>1976</v>
      </c>
      <c r="D189" s="29"/>
      <c r="E189" s="19">
        <v>0</v>
      </c>
      <c r="F189" s="19">
        <v>0</v>
      </c>
      <c r="G189" s="19">
        <v>0</v>
      </c>
      <c r="H189" s="19">
        <v>0</v>
      </c>
      <c r="I189" s="19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19">
        <f t="shared" si="24"/>
        <v>0</v>
      </c>
      <c r="AE189" s="19">
        <f t="shared" si="25"/>
        <v>0</v>
      </c>
      <c r="AF189" s="19">
        <f t="shared" si="26"/>
        <v>0</v>
      </c>
      <c r="AG189" s="19">
        <f t="shared" si="27"/>
        <v>0</v>
      </c>
      <c r="AH189" s="19">
        <f t="shared" si="28"/>
        <v>0</v>
      </c>
    </row>
    <row r="190" spans="1:34" ht="30" x14ac:dyDescent="0.25">
      <c r="A190" s="29" t="s">
        <v>1977</v>
      </c>
      <c r="B190" s="36" t="s">
        <v>1978</v>
      </c>
      <c r="C190" s="31" t="s">
        <v>1979</v>
      </c>
      <c r="D190" s="29"/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19">
        <f t="shared" si="24"/>
        <v>0</v>
      </c>
      <c r="AE190" s="19">
        <f t="shared" si="25"/>
        <v>0</v>
      </c>
      <c r="AF190" s="19">
        <f t="shared" si="26"/>
        <v>0</v>
      </c>
      <c r="AG190" s="19">
        <f t="shared" si="27"/>
        <v>0</v>
      </c>
      <c r="AH190" s="19">
        <f t="shared" si="28"/>
        <v>0</v>
      </c>
    </row>
    <row r="191" spans="1:34" ht="30" x14ac:dyDescent="0.25">
      <c r="A191" s="29" t="s">
        <v>1980</v>
      </c>
      <c r="B191" s="36" t="s">
        <v>1981</v>
      </c>
      <c r="C191" s="31" t="s">
        <v>1982</v>
      </c>
      <c r="D191" s="29"/>
      <c r="E191" s="19">
        <v>0</v>
      </c>
      <c r="F191" s="19">
        <v>0</v>
      </c>
      <c r="G191" s="19">
        <v>0</v>
      </c>
      <c r="H191" s="19">
        <v>0</v>
      </c>
      <c r="I191" s="19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19">
        <f t="shared" si="24"/>
        <v>0</v>
      </c>
      <c r="AE191" s="19">
        <f t="shared" si="25"/>
        <v>0</v>
      </c>
      <c r="AF191" s="19">
        <f t="shared" si="26"/>
        <v>0</v>
      </c>
      <c r="AG191" s="19">
        <f t="shared" si="27"/>
        <v>0</v>
      </c>
      <c r="AH191" s="19">
        <f t="shared" si="28"/>
        <v>0</v>
      </c>
    </row>
    <row r="192" spans="1:34" ht="30" x14ac:dyDescent="0.25">
      <c r="A192" s="29" t="s">
        <v>1983</v>
      </c>
      <c r="B192" s="36" t="s">
        <v>1984</v>
      </c>
      <c r="C192" s="31" t="s">
        <v>1985</v>
      </c>
      <c r="D192" s="29"/>
      <c r="E192" s="19">
        <v>0</v>
      </c>
      <c r="F192" s="19">
        <v>0</v>
      </c>
      <c r="G192" s="19">
        <v>0</v>
      </c>
      <c r="H192" s="19">
        <v>0</v>
      </c>
      <c r="I192" s="19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28">
        <v>0</v>
      </c>
      <c r="P192" s="28">
        <v>0</v>
      </c>
      <c r="Q192" s="28">
        <v>0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19">
        <f t="shared" si="24"/>
        <v>0</v>
      </c>
      <c r="AE192" s="19">
        <f t="shared" si="25"/>
        <v>0</v>
      </c>
      <c r="AF192" s="19">
        <f t="shared" si="26"/>
        <v>0</v>
      </c>
      <c r="AG192" s="19">
        <f t="shared" si="27"/>
        <v>0</v>
      </c>
      <c r="AH192" s="19">
        <f t="shared" si="28"/>
        <v>0</v>
      </c>
    </row>
    <row r="193" spans="1:34" ht="30" x14ac:dyDescent="0.25">
      <c r="A193" s="29" t="s">
        <v>1986</v>
      </c>
      <c r="B193" s="36" t="s">
        <v>1987</v>
      </c>
      <c r="C193" s="31" t="s">
        <v>1988</v>
      </c>
      <c r="D193" s="29"/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v>0</v>
      </c>
      <c r="P193" s="28">
        <v>0</v>
      </c>
      <c r="Q193" s="28">
        <v>0</v>
      </c>
      <c r="R193" s="28">
        <v>0</v>
      </c>
      <c r="S193" s="28">
        <v>0</v>
      </c>
      <c r="T193" s="28">
        <v>0</v>
      </c>
      <c r="U193" s="28">
        <v>0</v>
      </c>
      <c r="V193" s="28">
        <v>0</v>
      </c>
      <c r="W193" s="28">
        <v>0</v>
      </c>
      <c r="X193" s="28">
        <v>0</v>
      </c>
      <c r="Y193" s="28">
        <v>0</v>
      </c>
      <c r="Z193" s="28">
        <v>0</v>
      </c>
      <c r="AA193" s="28">
        <v>0</v>
      </c>
      <c r="AB193" s="28">
        <v>0</v>
      </c>
      <c r="AC193" s="28">
        <v>0</v>
      </c>
      <c r="AD193" s="19">
        <f t="shared" si="24"/>
        <v>0</v>
      </c>
      <c r="AE193" s="19">
        <f t="shared" si="25"/>
        <v>0</v>
      </c>
      <c r="AF193" s="19">
        <f t="shared" si="26"/>
        <v>0</v>
      </c>
      <c r="AG193" s="19">
        <f t="shared" si="27"/>
        <v>0</v>
      </c>
      <c r="AH193" s="19">
        <f t="shared" si="28"/>
        <v>0</v>
      </c>
    </row>
    <row r="194" spans="1:34" ht="30" x14ac:dyDescent="0.25">
      <c r="A194" s="29" t="s">
        <v>1989</v>
      </c>
      <c r="B194" s="36" t="s">
        <v>1990</v>
      </c>
      <c r="C194" s="31" t="s">
        <v>1991</v>
      </c>
      <c r="D194" s="29"/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19">
        <f t="shared" si="24"/>
        <v>0</v>
      </c>
      <c r="AE194" s="19">
        <f t="shared" si="25"/>
        <v>0</v>
      </c>
      <c r="AF194" s="19">
        <f t="shared" si="26"/>
        <v>0</v>
      </c>
      <c r="AG194" s="19">
        <f t="shared" si="27"/>
        <v>0</v>
      </c>
      <c r="AH194" s="19">
        <f t="shared" si="28"/>
        <v>0</v>
      </c>
    </row>
    <row r="195" spans="1:34" ht="30" x14ac:dyDescent="0.25">
      <c r="A195" s="29" t="s">
        <v>1992</v>
      </c>
      <c r="B195" s="36" t="s">
        <v>1993</v>
      </c>
      <c r="C195" s="31" t="s">
        <v>1994</v>
      </c>
      <c r="D195" s="29"/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19">
        <f t="shared" si="24"/>
        <v>0</v>
      </c>
      <c r="AE195" s="19">
        <f t="shared" si="25"/>
        <v>0</v>
      </c>
      <c r="AF195" s="19">
        <f t="shared" si="26"/>
        <v>0</v>
      </c>
      <c r="AG195" s="19">
        <f t="shared" si="27"/>
        <v>0</v>
      </c>
      <c r="AH195" s="19">
        <f t="shared" si="28"/>
        <v>0</v>
      </c>
    </row>
    <row r="196" spans="1:34" ht="30" x14ac:dyDescent="0.25">
      <c r="A196" s="29" t="s">
        <v>1995</v>
      </c>
      <c r="B196" s="36" t="s">
        <v>1996</v>
      </c>
      <c r="C196" s="31" t="s">
        <v>1997</v>
      </c>
      <c r="D196" s="29"/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19">
        <f t="shared" si="24"/>
        <v>0</v>
      </c>
      <c r="AE196" s="19">
        <f t="shared" si="25"/>
        <v>0</v>
      </c>
      <c r="AF196" s="19">
        <f t="shared" si="26"/>
        <v>0</v>
      </c>
      <c r="AG196" s="19">
        <f t="shared" si="27"/>
        <v>0</v>
      </c>
      <c r="AH196" s="19">
        <f t="shared" si="28"/>
        <v>0</v>
      </c>
    </row>
    <row r="197" spans="1:34" ht="45" x14ac:dyDescent="0.25">
      <c r="A197" s="29" t="s">
        <v>1998</v>
      </c>
      <c r="B197" s="36" t="s">
        <v>1999</v>
      </c>
      <c r="C197" s="31" t="s">
        <v>2000</v>
      </c>
      <c r="D197" s="29"/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19">
        <f t="shared" si="24"/>
        <v>0</v>
      </c>
      <c r="AE197" s="19">
        <f t="shared" si="25"/>
        <v>0</v>
      </c>
      <c r="AF197" s="19">
        <f t="shared" si="26"/>
        <v>0</v>
      </c>
      <c r="AG197" s="19">
        <f t="shared" si="27"/>
        <v>0</v>
      </c>
      <c r="AH197" s="19">
        <f t="shared" si="28"/>
        <v>0</v>
      </c>
    </row>
    <row r="198" spans="1:34" ht="45" x14ac:dyDescent="0.25">
      <c r="A198" s="29" t="s">
        <v>2001</v>
      </c>
      <c r="B198" s="36" t="s">
        <v>2002</v>
      </c>
      <c r="C198" s="31" t="s">
        <v>2003</v>
      </c>
      <c r="D198" s="29"/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0</v>
      </c>
      <c r="P198" s="28">
        <v>0</v>
      </c>
      <c r="Q198" s="28">
        <v>0</v>
      </c>
      <c r="R198" s="28">
        <v>0</v>
      </c>
      <c r="S198" s="28">
        <v>0</v>
      </c>
      <c r="T198" s="28">
        <v>0</v>
      </c>
      <c r="U198" s="28"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8">
        <v>0</v>
      </c>
      <c r="AB198" s="28">
        <v>0</v>
      </c>
      <c r="AC198" s="28">
        <v>0</v>
      </c>
      <c r="AD198" s="19">
        <f t="shared" si="24"/>
        <v>0</v>
      </c>
      <c r="AE198" s="19">
        <f t="shared" si="25"/>
        <v>0</v>
      </c>
      <c r="AF198" s="19">
        <f t="shared" si="26"/>
        <v>0</v>
      </c>
      <c r="AG198" s="19">
        <f t="shared" si="27"/>
        <v>0</v>
      </c>
      <c r="AH198" s="19">
        <f t="shared" si="28"/>
        <v>0</v>
      </c>
    </row>
    <row r="199" spans="1:34" ht="30" x14ac:dyDescent="0.25">
      <c r="A199" s="29" t="s">
        <v>2004</v>
      </c>
      <c r="B199" s="36" t="s">
        <v>2005</v>
      </c>
      <c r="C199" s="31" t="s">
        <v>2006</v>
      </c>
      <c r="D199" s="29"/>
      <c r="E199" s="19">
        <v>0</v>
      </c>
      <c r="F199" s="19">
        <v>0</v>
      </c>
      <c r="G199" s="19">
        <v>0</v>
      </c>
      <c r="H199" s="19">
        <v>0</v>
      </c>
      <c r="I199" s="19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  <c r="O199" s="28">
        <v>0</v>
      </c>
      <c r="P199" s="28">
        <v>0</v>
      </c>
      <c r="Q199" s="28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0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19">
        <f t="shared" si="24"/>
        <v>0</v>
      </c>
      <c r="AE199" s="19">
        <f t="shared" si="25"/>
        <v>0</v>
      </c>
      <c r="AF199" s="19">
        <f t="shared" si="26"/>
        <v>0</v>
      </c>
      <c r="AG199" s="19">
        <f t="shared" si="27"/>
        <v>0</v>
      </c>
      <c r="AH199" s="19">
        <f t="shared" si="28"/>
        <v>0</v>
      </c>
    </row>
    <row r="200" spans="1:34" ht="30" x14ac:dyDescent="0.25">
      <c r="A200" s="29" t="s">
        <v>2007</v>
      </c>
      <c r="B200" s="36" t="s">
        <v>2008</v>
      </c>
      <c r="C200" s="31" t="s">
        <v>2009</v>
      </c>
      <c r="D200" s="29"/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19">
        <f t="shared" si="24"/>
        <v>0</v>
      </c>
      <c r="AE200" s="19">
        <f t="shared" si="25"/>
        <v>0</v>
      </c>
      <c r="AF200" s="19">
        <f t="shared" si="26"/>
        <v>0</v>
      </c>
      <c r="AG200" s="19">
        <f t="shared" si="27"/>
        <v>0</v>
      </c>
      <c r="AH200" s="19">
        <f t="shared" si="28"/>
        <v>0</v>
      </c>
    </row>
    <row r="201" spans="1:34" ht="30" x14ac:dyDescent="0.25">
      <c r="A201" s="29" t="s">
        <v>2010</v>
      </c>
      <c r="B201" s="36" t="s">
        <v>2011</v>
      </c>
      <c r="C201" s="31" t="s">
        <v>2012</v>
      </c>
      <c r="D201" s="29"/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19">
        <f t="shared" si="24"/>
        <v>0</v>
      </c>
      <c r="AE201" s="19">
        <f t="shared" si="25"/>
        <v>0</v>
      </c>
      <c r="AF201" s="19">
        <f t="shared" si="26"/>
        <v>0</v>
      </c>
      <c r="AG201" s="19">
        <f t="shared" si="27"/>
        <v>0</v>
      </c>
      <c r="AH201" s="19">
        <f t="shared" si="28"/>
        <v>0</v>
      </c>
    </row>
    <row r="202" spans="1:34" ht="30" x14ac:dyDescent="0.25">
      <c r="A202" s="29" t="s">
        <v>2013</v>
      </c>
      <c r="B202" s="36" t="s">
        <v>2014</v>
      </c>
      <c r="C202" s="31" t="s">
        <v>2015</v>
      </c>
      <c r="D202" s="29"/>
      <c r="E202" s="19">
        <v>0</v>
      </c>
      <c r="F202" s="19">
        <v>0</v>
      </c>
      <c r="G202" s="19">
        <v>0</v>
      </c>
      <c r="H202" s="19">
        <v>0</v>
      </c>
      <c r="I202" s="19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28"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8">
        <v>0</v>
      </c>
      <c r="V202" s="28">
        <v>0</v>
      </c>
      <c r="W202" s="28">
        <v>0</v>
      </c>
      <c r="X202" s="28">
        <v>0</v>
      </c>
      <c r="Y202" s="28">
        <v>0</v>
      </c>
      <c r="Z202" s="28">
        <v>0</v>
      </c>
      <c r="AA202" s="28">
        <v>0</v>
      </c>
      <c r="AB202" s="28">
        <v>0</v>
      </c>
      <c r="AC202" s="28">
        <v>0</v>
      </c>
      <c r="AD202" s="19">
        <f t="shared" si="24"/>
        <v>0</v>
      </c>
      <c r="AE202" s="19">
        <f t="shared" si="25"/>
        <v>0</v>
      </c>
      <c r="AF202" s="19">
        <f t="shared" si="26"/>
        <v>0</v>
      </c>
      <c r="AG202" s="19">
        <f t="shared" si="27"/>
        <v>0</v>
      </c>
      <c r="AH202" s="19">
        <f t="shared" si="28"/>
        <v>0</v>
      </c>
    </row>
    <row r="203" spans="1:34" ht="30" x14ac:dyDescent="0.25">
      <c r="A203" s="29" t="s">
        <v>2016</v>
      </c>
      <c r="B203" s="36" t="s">
        <v>2017</v>
      </c>
      <c r="C203" s="31" t="s">
        <v>2018</v>
      </c>
      <c r="D203" s="29"/>
      <c r="E203" s="19">
        <v>0</v>
      </c>
      <c r="F203" s="19">
        <v>0</v>
      </c>
      <c r="G203" s="19">
        <v>0</v>
      </c>
      <c r="H203" s="19">
        <v>0</v>
      </c>
      <c r="I203" s="19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0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>
        <v>0</v>
      </c>
      <c r="V203" s="28">
        <v>0</v>
      </c>
      <c r="W203" s="28">
        <v>0</v>
      </c>
      <c r="X203" s="28">
        <v>0</v>
      </c>
      <c r="Y203" s="28">
        <v>0</v>
      </c>
      <c r="Z203" s="28">
        <v>0</v>
      </c>
      <c r="AA203" s="28">
        <v>0</v>
      </c>
      <c r="AB203" s="28">
        <v>0</v>
      </c>
      <c r="AC203" s="28">
        <v>0</v>
      </c>
      <c r="AD203" s="19">
        <f t="shared" si="24"/>
        <v>0</v>
      </c>
      <c r="AE203" s="19">
        <f t="shared" si="25"/>
        <v>0</v>
      </c>
      <c r="AF203" s="19">
        <f t="shared" si="26"/>
        <v>0</v>
      </c>
      <c r="AG203" s="19">
        <f t="shared" si="27"/>
        <v>0</v>
      </c>
      <c r="AH203" s="19">
        <f t="shared" si="28"/>
        <v>0</v>
      </c>
    </row>
    <row r="204" spans="1:34" ht="30" x14ac:dyDescent="0.25">
      <c r="A204" s="29" t="s">
        <v>2019</v>
      </c>
      <c r="B204" s="36" t="s">
        <v>2020</v>
      </c>
      <c r="C204" s="31" t="s">
        <v>2021</v>
      </c>
      <c r="D204" s="29"/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  <c r="O204" s="28"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8"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8">
        <v>0</v>
      </c>
      <c r="AB204" s="28">
        <v>0</v>
      </c>
      <c r="AC204" s="28">
        <v>0</v>
      </c>
      <c r="AD204" s="19">
        <f t="shared" si="24"/>
        <v>0</v>
      </c>
      <c r="AE204" s="19">
        <f t="shared" si="25"/>
        <v>0</v>
      </c>
      <c r="AF204" s="19">
        <f t="shared" si="26"/>
        <v>0</v>
      </c>
      <c r="AG204" s="19">
        <f t="shared" si="27"/>
        <v>0</v>
      </c>
      <c r="AH204" s="19">
        <f t="shared" si="28"/>
        <v>0</v>
      </c>
    </row>
    <row r="205" spans="1:34" ht="30" x14ac:dyDescent="0.25">
      <c r="A205" s="29" t="s">
        <v>2022</v>
      </c>
      <c r="B205" s="36" t="s">
        <v>2023</v>
      </c>
      <c r="C205" s="31" t="s">
        <v>2024</v>
      </c>
      <c r="D205" s="29"/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28">
        <v>0</v>
      </c>
      <c r="Q205" s="28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8">
        <v>0</v>
      </c>
      <c r="X205" s="28">
        <v>0</v>
      </c>
      <c r="Y205" s="28">
        <v>0</v>
      </c>
      <c r="Z205" s="28">
        <v>0</v>
      </c>
      <c r="AA205" s="28">
        <v>0</v>
      </c>
      <c r="AB205" s="28">
        <v>0</v>
      </c>
      <c r="AC205" s="28">
        <v>0</v>
      </c>
      <c r="AD205" s="19">
        <f t="shared" si="24"/>
        <v>0</v>
      </c>
      <c r="AE205" s="19">
        <f t="shared" si="25"/>
        <v>0</v>
      </c>
      <c r="AF205" s="19">
        <f t="shared" si="26"/>
        <v>0</v>
      </c>
      <c r="AG205" s="19">
        <f t="shared" si="27"/>
        <v>0</v>
      </c>
      <c r="AH205" s="19">
        <f t="shared" si="28"/>
        <v>0</v>
      </c>
    </row>
    <row r="206" spans="1:34" ht="30" x14ac:dyDescent="0.25">
      <c r="A206" s="29" t="s">
        <v>2025</v>
      </c>
      <c r="B206" s="36" t="s">
        <v>2026</v>
      </c>
      <c r="C206" s="31" t="s">
        <v>2027</v>
      </c>
      <c r="D206" s="29"/>
      <c r="E206" s="19">
        <v>0</v>
      </c>
      <c r="F206" s="19">
        <v>0</v>
      </c>
      <c r="G206" s="19">
        <v>0</v>
      </c>
      <c r="H206" s="19">
        <v>0</v>
      </c>
      <c r="I206" s="19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0</v>
      </c>
      <c r="AA206" s="28">
        <v>0</v>
      </c>
      <c r="AB206" s="28">
        <v>0</v>
      </c>
      <c r="AC206" s="28">
        <v>0</v>
      </c>
      <c r="AD206" s="19">
        <f t="shared" si="24"/>
        <v>0</v>
      </c>
      <c r="AE206" s="19">
        <f t="shared" si="25"/>
        <v>0</v>
      </c>
      <c r="AF206" s="19">
        <f t="shared" si="26"/>
        <v>0</v>
      </c>
      <c r="AG206" s="19">
        <f t="shared" si="27"/>
        <v>0</v>
      </c>
      <c r="AH206" s="19">
        <f t="shared" si="28"/>
        <v>0</v>
      </c>
    </row>
    <row r="207" spans="1:34" ht="30" x14ac:dyDescent="0.25">
      <c r="A207" s="29" t="s">
        <v>2028</v>
      </c>
      <c r="B207" s="36" t="s">
        <v>2029</v>
      </c>
      <c r="C207" s="31" t="s">
        <v>2030</v>
      </c>
      <c r="D207" s="29"/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>
        <v>0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0</v>
      </c>
      <c r="AA207" s="28">
        <v>0</v>
      </c>
      <c r="AB207" s="28">
        <v>0</v>
      </c>
      <c r="AC207" s="28">
        <v>0</v>
      </c>
      <c r="AD207" s="19">
        <f t="shared" si="24"/>
        <v>0</v>
      </c>
      <c r="AE207" s="19">
        <f t="shared" si="25"/>
        <v>0</v>
      </c>
      <c r="AF207" s="19">
        <f t="shared" si="26"/>
        <v>0</v>
      </c>
      <c r="AG207" s="19">
        <f t="shared" si="27"/>
        <v>0</v>
      </c>
      <c r="AH207" s="19">
        <f t="shared" si="28"/>
        <v>0</v>
      </c>
    </row>
    <row r="208" spans="1:34" ht="30" x14ac:dyDescent="0.25">
      <c r="A208" s="29" t="s">
        <v>2031</v>
      </c>
      <c r="B208" s="36" t="s">
        <v>2032</v>
      </c>
      <c r="C208" s="31" t="s">
        <v>2033</v>
      </c>
      <c r="D208" s="29"/>
      <c r="E208" s="19">
        <v>0</v>
      </c>
      <c r="F208" s="19">
        <v>0</v>
      </c>
      <c r="G208" s="19">
        <v>0</v>
      </c>
      <c r="H208" s="19">
        <v>0</v>
      </c>
      <c r="I208" s="19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8">
        <v>0</v>
      </c>
      <c r="AB208" s="28">
        <v>0</v>
      </c>
      <c r="AC208" s="28">
        <v>0</v>
      </c>
      <c r="AD208" s="19">
        <f t="shared" ref="AD208:AD271" si="29">E208+J208+O208+T208+Y208</f>
        <v>0</v>
      </c>
      <c r="AE208" s="19">
        <f t="shared" ref="AE208:AE271" si="30">F208+K208+P208+U208+Z208</f>
        <v>0</v>
      </c>
      <c r="AF208" s="19">
        <f t="shared" ref="AF208:AF271" si="31">G208+L208+Q208+V208+AA208</f>
        <v>0</v>
      </c>
      <c r="AG208" s="19">
        <f t="shared" ref="AG208:AG271" si="32">H208+M208+R208+W208+AB208</f>
        <v>0</v>
      </c>
      <c r="AH208" s="19">
        <f t="shared" ref="AH208:AH271" si="33">I208+N208+S208+X208+AC208</f>
        <v>0</v>
      </c>
    </row>
    <row r="209" spans="1:34" ht="30" x14ac:dyDescent="0.25">
      <c r="A209" s="29" t="s">
        <v>2034</v>
      </c>
      <c r="B209" s="36" t="s">
        <v>2035</v>
      </c>
      <c r="C209" s="31" t="s">
        <v>2036</v>
      </c>
      <c r="D209" s="29"/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0</v>
      </c>
      <c r="AA209" s="28">
        <v>0</v>
      </c>
      <c r="AB209" s="28">
        <v>0</v>
      </c>
      <c r="AC209" s="28">
        <v>0</v>
      </c>
      <c r="AD209" s="19">
        <f t="shared" si="29"/>
        <v>0</v>
      </c>
      <c r="AE209" s="19">
        <f t="shared" si="30"/>
        <v>0</v>
      </c>
      <c r="AF209" s="19">
        <f t="shared" si="31"/>
        <v>0</v>
      </c>
      <c r="AG209" s="19">
        <f t="shared" si="32"/>
        <v>0</v>
      </c>
      <c r="AH209" s="19">
        <f t="shared" si="33"/>
        <v>0</v>
      </c>
    </row>
    <row r="210" spans="1:34" ht="30" x14ac:dyDescent="0.25">
      <c r="A210" s="29" t="s">
        <v>2037</v>
      </c>
      <c r="B210" s="36" t="s">
        <v>2038</v>
      </c>
      <c r="C210" s="31" t="s">
        <v>2039</v>
      </c>
      <c r="D210" s="29"/>
      <c r="E210" s="19">
        <v>0</v>
      </c>
      <c r="F210" s="19">
        <v>0</v>
      </c>
      <c r="G210" s="19">
        <v>0</v>
      </c>
      <c r="H210" s="19">
        <v>0</v>
      </c>
      <c r="I210" s="19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8">
        <v>0</v>
      </c>
      <c r="S210" s="28">
        <v>0</v>
      </c>
      <c r="T210" s="28">
        <v>0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0</v>
      </c>
      <c r="AA210" s="28">
        <v>0</v>
      </c>
      <c r="AB210" s="28">
        <v>0</v>
      </c>
      <c r="AC210" s="28">
        <v>0</v>
      </c>
      <c r="AD210" s="19">
        <f t="shared" si="29"/>
        <v>0</v>
      </c>
      <c r="AE210" s="19">
        <f t="shared" si="30"/>
        <v>0</v>
      </c>
      <c r="AF210" s="19">
        <f t="shared" si="31"/>
        <v>0</v>
      </c>
      <c r="AG210" s="19">
        <f t="shared" si="32"/>
        <v>0</v>
      </c>
      <c r="AH210" s="19">
        <f t="shared" si="33"/>
        <v>0</v>
      </c>
    </row>
    <row r="211" spans="1:34" ht="30" x14ac:dyDescent="0.25">
      <c r="A211" s="29" t="s">
        <v>2040</v>
      </c>
      <c r="B211" s="36" t="s">
        <v>2041</v>
      </c>
      <c r="C211" s="31" t="s">
        <v>2042</v>
      </c>
      <c r="D211" s="29"/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>
        <v>0</v>
      </c>
      <c r="S211" s="28">
        <v>0</v>
      </c>
      <c r="T211" s="28">
        <v>0</v>
      </c>
      <c r="U211" s="28">
        <v>0</v>
      </c>
      <c r="V211" s="28">
        <v>0</v>
      </c>
      <c r="W211" s="28">
        <v>0</v>
      </c>
      <c r="X211" s="28">
        <v>0</v>
      </c>
      <c r="Y211" s="28">
        <v>0</v>
      </c>
      <c r="Z211" s="28">
        <v>0</v>
      </c>
      <c r="AA211" s="28">
        <v>0</v>
      </c>
      <c r="AB211" s="28">
        <v>0</v>
      </c>
      <c r="AC211" s="28">
        <v>0</v>
      </c>
      <c r="AD211" s="19">
        <f t="shared" si="29"/>
        <v>0</v>
      </c>
      <c r="AE211" s="19">
        <f t="shared" si="30"/>
        <v>0</v>
      </c>
      <c r="AF211" s="19">
        <f t="shared" si="31"/>
        <v>0</v>
      </c>
      <c r="AG211" s="19">
        <f t="shared" si="32"/>
        <v>0</v>
      </c>
      <c r="AH211" s="19">
        <f t="shared" si="33"/>
        <v>0</v>
      </c>
    </row>
    <row r="212" spans="1:34" ht="30" x14ac:dyDescent="0.25">
      <c r="A212" s="29" t="s">
        <v>2043</v>
      </c>
      <c r="B212" s="36" t="s">
        <v>2044</v>
      </c>
      <c r="C212" s="31" t="s">
        <v>2045</v>
      </c>
      <c r="D212" s="29"/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8">
        <v>0</v>
      </c>
      <c r="AB212" s="28">
        <v>0</v>
      </c>
      <c r="AC212" s="28">
        <v>0</v>
      </c>
      <c r="AD212" s="19">
        <f t="shared" si="29"/>
        <v>0</v>
      </c>
      <c r="AE212" s="19">
        <f t="shared" si="30"/>
        <v>0</v>
      </c>
      <c r="AF212" s="19">
        <f t="shared" si="31"/>
        <v>0</v>
      </c>
      <c r="AG212" s="19">
        <f t="shared" si="32"/>
        <v>0</v>
      </c>
      <c r="AH212" s="19">
        <f t="shared" si="33"/>
        <v>0</v>
      </c>
    </row>
    <row r="213" spans="1:34" ht="30" x14ac:dyDescent="0.25">
      <c r="A213" s="29" t="s">
        <v>2046</v>
      </c>
      <c r="B213" s="36" t="s">
        <v>2047</v>
      </c>
      <c r="C213" s="31" t="s">
        <v>2048</v>
      </c>
      <c r="D213" s="29"/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28">
        <v>0</v>
      </c>
      <c r="Q213" s="28">
        <v>0</v>
      </c>
      <c r="R213" s="28">
        <v>0</v>
      </c>
      <c r="S213" s="28">
        <v>0</v>
      </c>
      <c r="T213" s="28">
        <v>0</v>
      </c>
      <c r="U213" s="28">
        <v>0</v>
      </c>
      <c r="V213" s="28">
        <v>0</v>
      </c>
      <c r="W213" s="28">
        <v>0</v>
      </c>
      <c r="X213" s="28">
        <v>0</v>
      </c>
      <c r="Y213" s="28">
        <v>0</v>
      </c>
      <c r="Z213" s="28">
        <v>0</v>
      </c>
      <c r="AA213" s="28">
        <v>0</v>
      </c>
      <c r="AB213" s="28">
        <v>0</v>
      </c>
      <c r="AC213" s="28">
        <v>0</v>
      </c>
      <c r="AD213" s="19">
        <f t="shared" si="29"/>
        <v>0</v>
      </c>
      <c r="AE213" s="19">
        <f t="shared" si="30"/>
        <v>0</v>
      </c>
      <c r="AF213" s="19">
        <f t="shared" si="31"/>
        <v>0</v>
      </c>
      <c r="AG213" s="19">
        <f t="shared" si="32"/>
        <v>0</v>
      </c>
      <c r="AH213" s="19">
        <f t="shared" si="33"/>
        <v>0</v>
      </c>
    </row>
    <row r="214" spans="1:34" ht="30" x14ac:dyDescent="0.25">
      <c r="A214" s="29" t="s">
        <v>2049</v>
      </c>
      <c r="B214" s="36" t="s">
        <v>2050</v>
      </c>
      <c r="C214" s="31" t="s">
        <v>2051</v>
      </c>
      <c r="D214" s="29"/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8">
        <v>0</v>
      </c>
      <c r="AB214" s="28">
        <v>0</v>
      </c>
      <c r="AC214" s="28">
        <v>0</v>
      </c>
      <c r="AD214" s="19">
        <f t="shared" si="29"/>
        <v>0</v>
      </c>
      <c r="AE214" s="19">
        <f t="shared" si="30"/>
        <v>0</v>
      </c>
      <c r="AF214" s="19">
        <f t="shared" si="31"/>
        <v>0</v>
      </c>
      <c r="AG214" s="19">
        <f t="shared" si="32"/>
        <v>0</v>
      </c>
      <c r="AH214" s="19">
        <f t="shared" si="33"/>
        <v>0</v>
      </c>
    </row>
    <row r="215" spans="1:34" ht="30" x14ac:dyDescent="0.25">
      <c r="A215" s="29" t="s">
        <v>2052</v>
      </c>
      <c r="B215" s="36" t="s">
        <v>2053</v>
      </c>
      <c r="C215" s="31" t="s">
        <v>2054</v>
      </c>
      <c r="D215" s="29"/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28">
        <v>0</v>
      </c>
      <c r="K215" s="28">
        <v>0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8">
        <v>0</v>
      </c>
      <c r="S215" s="28">
        <v>0</v>
      </c>
      <c r="T215" s="28">
        <v>0</v>
      </c>
      <c r="U215" s="28">
        <v>0</v>
      </c>
      <c r="V215" s="28">
        <v>0</v>
      </c>
      <c r="W215" s="28">
        <v>0</v>
      </c>
      <c r="X215" s="28">
        <v>0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19">
        <f t="shared" si="29"/>
        <v>0</v>
      </c>
      <c r="AE215" s="19">
        <f t="shared" si="30"/>
        <v>0</v>
      </c>
      <c r="AF215" s="19">
        <f t="shared" si="31"/>
        <v>0</v>
      </c>
      <c r="AG215" s="19">
        <f t="shared" si="32"/>
        <v>0</v>
      </c>
      <c r="AH215" s="19">
        <f t="shared" si="33"/>
        <v>0</v>
      </c>
    </row>
    <row r="216" spans="1:34" ht="30" x14ac:dyDescent="0.25">
      <c r="A216" s="29" t="s">
        <v>2055</v>
      </c>
      <c r="B216" s="36" t="s">
        <v>2056</v>
      </c>
      <c r="C216" s="31" t="s">
        <v>2057</v>
      </c>
      <c r="D216" s="29"/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0</v>
      </c>
      <c r="P216" s="28">
        <v>0</v>
      </c>
      <c r="Q216" s="28">
        <v>0</v>
      </c>
      <c r="R216" s="28">
        <v>0</v>
      </c>
      <c r="S216" s="28">
        <v>0</v>
      </c>
      <c r="T216" s="28">
        <v>0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8">
        <v>0</v>
      </c>
      <c r="AB216" s="28">
        <v>0</v>
      </c>
      <c r="AC216" s="28">
        <v>0</v>
      </c>
      <c r="AD216" s="19">
        <f t="shared" si="29"/>
        <v>0</v>
      </c>
      <c r="AE216" s="19">
        <f t="shared" si="30"/>
        <v>0</v>
      </c>
      <c r="AF216" s="19">
        <f t="shared" si="31"/>
        <v>0</v>
      </c>
      <c r="AG216" s="19">
        <f t="shared" si="32"/>
        <v>0</v>
      </c>
      <c r="AH216" s="19">
        <f t="shared" si="33"/>
        <v>0</v>
      </c>
    </row>
    <row r="217" spans="1:34" ht="30" x14ac:dyDescent="0.25">
      <c r="A217" s="29" t="s">
        <v>2058</v>
      </c>
      <c r="B217" s="36" t="s">
        <v>2059</v>
      </c>
      <c r="C217" s="31" t="s">
        <v>2060</v>
      </c>
      <c r="D217" s="29"/>
      <c r="E217" s="19">
        <v>0</v>
      </c>
      <c r="F217" s="19">
        <v>0</v>
      </c>
      <c r="G217" s="19">
        <v>0</v>
      </c>
      <c r="H217" s="19">
        <v>0</v>
      </c>
      <c r="I217" s="19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0</v>
      </c>
      <c r="R217" s="28">
        <v>0</v>
      </c>
      <c r="S217" s="28">
        <v>0</v>
      </c>
      <c r="T217" s="28">
        <v>0</v>
      </c>
      <c r="U217" s="28">
        <v>0</v>
      </c>
      <c r="V217" s="28">
        <v>0</v>
      </c>
      <c r="W217" s="28">
        <v>0</v>
      </c>
      <c r="X217" s="28">
        <v>0</v>
      </c>
      <c r="Y217" s="28">
        <v>0</v>
      </c>
      <c r="Z217" s="28">
        <v>0</v>
      </c>
      <c r="AA217" s="28">
        <v>0</v>
      </c>
      <c r="AB217" s="28">
        <v>0</v>
      </c>
      <c r="AC217" s="28">
        <v>0</v>
      </c>
      <c r="AD217" s="19">
        <f t="shared" si="29"/>
        <v>0</v>
      </c>
      <c r="AE217" s="19">
        <f t="shared" si="30"/>
        <v>0</v>
      </c>
      <c r="AF217" s="19">
        <f t="shared" si="31"/>
        <v>0</v>
      </c>
      <c r="AG217" s="19">
        <f t="shared" si="32"/>
        <v>0</v>
      </c>
      <c r="AH217" s="19">
        <f t="shared" si="33"/>
        <v>0</v>
      </c>
    </row>
    <row r="218" spans="1:34" ht="30" x14ac:dyDescent="0.25">
      <c r="A218" s="29" t="s">
        <v>2061</v>
      </c>
      <c r="B218" s="36" t="s">
        <v>2062</v>
      </c>
      <c r="C218" s="31" t="s">
        <v>2063</v>
      </c>
      <c r="D218" s="29"/>
      <c r="E218" s="19">
        <v>0</v>
      </c>
      <c r="F218" s="19">
        <v>0</v>
      </c>
      <c r="G218" s="19">
        <v>0</v>
      </c>
      <c r="H218" s="19">
        <v>0</v>
      </c>
      <c r="I218" s="19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8">
        <v>0</v>
      </c>
      <c r="AB218" s="28">
        <v>0</v>
      </c>
      <c r="AC218" s="28">
        <v>0</v>
      </c>
      <c r="AD218" s="19">
        <f t="shared" si="29"/>
        <v>0</v>
      </c>
      <c r="AE218" s="19">
        <f t="shared" si="30"/>
        <v>0</v>
      </c>
      <c r="AF218" s="19">
        <f t="shared" si="31"/>
        <v>0</v>
      </c>
      <c r="AG218" s="19">
        <f t="shared" si="32"/>
        <v>0</v>
      </c>
      <c r="AH218" s="19">
        <f t="shared" si="33"/>
        <v>0</v>
      </c>
    </row>
    <row r="219" spans="1:34" ht="30" x14ac:dyDescent="0.25">
      <c r="A219" s="29" t="s">
        <v>2064</v>
      </c>
      <c r="B219" s="36" t="s">
        <v>2065</v>
      </c>
      <c r="C219" s="31" t="s">
        <v>2066</v>
      </c>
      <c r="D219" s="29"/>
      <c r="E219" s="19">
        <v>0</v>
      </c>
      <c r="F219" s="19">
        <v>0</v>
      </c>
      <c r="G219" s="19">
        <v>0</v>
      </c>
      <c r="H219" s="19">
        <v>0</v>
      </c>
      <c r="I219" s="19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8">
        <v>0</v>
      </c>
      <c r="Q219" s="28">
        <v>0</v>
      </c>
      <c r="R219" s="28">
        <v>0</v>
      </c>
      <c r="S219" s="28">
        <v>0</v>
      </c>
      <c r="T219" s="28">
        <v>0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0</v>
      </c>
      <c r="AA219" s="28">
        <v>0</v>
      </c>
      <c r="AB219" s="28">
        <v>0</v>
      </c>
      <c r="AC219" s="28">
        <v>0</v>
      </c>
      <c r="AD219" s="19">
        <f t="shared" si="29"/>
        <v>0</v>
      </c>
      <c r="AE219" s="19">
        <f t="shared" si="30"/>
        <v>0</v>
      </c>
      <c r="AF219" s="19">
        <f t="shared" si="31"/>
        <v>0</v>
      </c>
      <c r="AG219" s="19">
        <f t="shared" si="32"/>
        <v>0</v>
      </c>
      <c r="AH219" s="19">
        <f t="shared" si="33"/>
        <v>0</v>
      </c>
    </row>
    <row r="220" spans="1:34" ht="30" x14ac:dyDescent="0.25">
      <c r="A220" s="29" t="s">
        <v>2067</v>
      </c>
      <c r="B220" s="36" t="s">
        <v>2068</v>
      </c>
      <c r="C220" s="31" t="s">
        <v>2069</v>
      </c>
      <c r="D220" s="29"/>
      <c r="E220" s="19">
        <v>0</v>
      </c>
      <c r="F220" s="19">
        <v>0</v>
      </c>
      <c r="G220" s="19">
        <v>0</v>
      </c>
      <c r="H220" s="19">
        <v>0</v>
      </c>
      <c r="I220" s="19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v>0</v>
      </c>
      <c r="P220" s="28">
        <v>0</v>
      </c>
      <c r="Q220" s="28">
        <v>0</v>
      </c>
      <c r="R220" s="28">
        <v>0</v>
      </c>
      <c r="S220" s="28">
        <v>0</v>
      </c>
      <c r="T220" s="28">
        <v>0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>
        <v>0</v>
      </c>
      <c r="AA220" s="28">
        <v>0</v>
      </c>
      <c r="AB220" s="28">
        <v>0</v>
      </c>
      <c r="AC220" s="28">
        <v>0</v>
      </c>
      <c r="AD220" s="19">
        <f t="shared" si="29"/>
        <v>0</v>
      </c>
      <c r="AE220" s="19">
        <f t="shared" si="30"/>
        <v>0</v>
      </c>
      <c r="AF220" s="19">
        <f t="shared" si="31"/>
        <v>0</v>
      </c>
      <c r="AG220" s="19">
        <f t="shared" si="32"/>
        <v>0</v>
      </c>
      <c r="AH220" s="19">
        <f t="shared" si="33"/>
        <v>0</v>
      </c>
    </row>
    <row r="221" spans="1:34" ht="30" x14ac:dyDescent="0.25">
      <c r="A221" s="29" t="s">
        <v>2070</v>
      </c>
      <c r="B221" s="36" t="s">
        <v>2071</v>
      </c>
      <c r="C221" s="31" t="s">
        <v>2072</v>
      </c>
      <c r="D221" s="29"/>
      <c r="E221" s="19">
        <v>0</v>
      </c>
      <c r="F221" s="19">
        <v>0</v>
      </c>
      <c r="G221" s="19">
        <v>0</v>
      </c>
      <c r="H221" s="19">
        <v>0</v>
      </c>
      <c r="I221" s="19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28">
        <v>0</v>
      </c>
      <c r="Q221" s="28">
        <v>0</v>
      </c>
      <c r="R221" s="28">
        <v>0</v>
      </c>
      <c r="S221" s="28">
        <v>0</v>
      </c>
      <c r="T221" s="28">
        <v>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  <c r="AC221" s="28">
        <v>0</v>
      </c>
      <c r="AD221" s="19">
        <f t="shared" si="29"/>
        <v>0</v>
      </c>
      <c r="AE221" s="19">
        <f t="shared" si="30"/>
        <v>0</v>
      </c>
      <c r="AF221" s="19">
        <f t="shared" si="31"/>
        <v>0</v>
      </c>
      <c r="AG221" s="19">
        <f t="shared" si="32"/>
        <v>0</v>
      </c>
      <c r="AH221" s="19">
        <f t="shared" si="33"/>
        <v>0</v>
      </c>
    </row>
    <row r="222" spans="1:34" ht="30" x14ac:dyDescent="0.25">
      <c r="A222" s="29" t="s">
        <v>2073</v>
      </c>
      <c r="B222" s="36" t="s">
        <v>2074</v>
      </c>
      <c r="C222" s="31" t="s">
        <v>2075</v>
      </c>
      <c r="D222" s="29"/>
      <c r="E222" s="19">
        <v>0</v>
      </c>
      <c r="F222" s="19">
        <v>0</v>
      </c>
      <c r="G222" s="19">
        <v>0</v>
      </c>
      <c r="H222" s="19">
        <v>0</v>
      </c>
      <c r="I222" s="19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19">
        <f t="shared" si="29"/>
        <v>0</v>
      </c>
      <c r="AE222" s="19">
        <f t="shared" si="30"/>
        <v>0</v>
      </c>
      <c r="AF222" s="19">
        <f t="shared" si="31"/>
        <v>0</v>
      </c>
      <c r="AG222" s="19">
        <f t="shared" si="32"/>
        <v>0</v>
      </c>
      <c r="AH222" s="19">
        <f t="shared" si="33"/>
        <v>0</v>
      </c>
    </row>
    <row r="223" spans="1:34" ht="30" x14ac:dyDescent="0.25">
      <c r="A223" s="29" t="s">
        <v>2076</v>
      </c>
      <c r="B223" s="36" t="s">
        <v>2077</v>
      </c>
      <c r="C223" s="31" t="s">
        <v>2078</v>
      </c>
      <c r="D223" s="29"/>
      <c r="E223" s="19">
        <v>0</v>
      </c>
      <c r="F223" s="19">
        <v>0</v>
      </c>
      <c r="G223" s="19">
        <v>0</v>
      </c>
      <c r="H223" s="19">
        <v>0</v>
      </c>
      <c r="I223" s="19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8">
        <v>0</v>
      </c>
      <c r="AB223" s="28">
        <v>0</v>
      </c>
      <c r="AC223" s="28">
        <v>0</v>
      </c>
      <c r="AD223" s="19">
        <f t="shared" si="29"/>
        <v>0</v>
      </c>
      <c r="AE223" s="19">
        <f t="shared" si="30"/>
        <v>0</v>
      </c>
      <c r="AF223" s="19">
        <f t="shared" si="31"/>
        <v>0</v>
      </c>
      <c r="AG223" s="19">
        <f t="shared" si="32"/>
        <v>0</v>
      </c>
      <c r="AH223" s="19">
        <f t="shared" si="33"/>
        <v>0</v>
      </c>
    </row>
    <row r="224" spans="1:34" ht="30" x14ac:dyDescent="0.25">
      <c r="A224" s="29" t="s">
        <v>2079</v>
      </c>
      <c r="B224" s="36" t="s">
        <v>2080</v>
      </c>
      <c r="C224" s="31" t="s">
        <v>2081</v>
      </c>
      <c r="D224" s="29"/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19">
        <f t="shared" si="29"/>
        <v>0</v>
      </c>
      <c r="AE224" s="19">
        <f t="shared" si="30"/>
        <v>0</v>
      </c>
      <c r="AF224" s="19">
        <f t="shared" si="31"/>
        <v>0</v>
      </c>
      <c r="AG224" s="19">
        <f t="shared" si="32"/>
        <v>0</v>
      </c>
      <c r="AH224" s="19">
        <f t="shared" si="33"/>
        <v>0</v>
      </c>
    </row>
    <row r="225" spans="1:34" ht="30" x14ac:dyDescent="0.25">
      <c r="A225" s="29" t="s">
        <v>2082</v>
      </c>
      <c r="B225" s="36" t="s">
        <v>2083</v>
      </c>
      <c r="C225" s="31" t="s">
        <v>2084</v>
      </c>
      <c r="D225" s="29"/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19">
        <f t="shared" si="29"/>
        <v>0</v>
      </c>
      <c r="AE225" s="19">
        <f t="shared" si="30"/>
        <v>0</v>
      </c>
      <c r="AF225" s="19">
        <f t="shared" si="31"/>
        <v>0</v>
      </c>
      <c r="AG225" s="19">
        <f t="shared" si="32"/>
        <v>0</v>
      </c>
      <c r="AH225" s="19">
        <f t="shared" si="33"/>
        <v>0</v>
      </c>
    </row>
    <row r="226" spans="1:34" ht="30" x14ac:dyDescent="0.25">
      <c r="A226" s="29" t="s">
        <v>2085</v>
      </c>
      <c r="B226" s="36" t="s">
        <v>2086</v>
      </c>
      <c r="C226" s="31" t="s">
        <v>2087</v>
      </c>
      <c r="D226" s="29"/>
      <c r="E226" s="19">
        <v>0</v>
      </c>
      <c r="F226" s="19">
        <v>0</v>
      </c>
      <c r="G226" s="19">
        <v>0</v>
      </c>
      <c r="H226" s="19">
        <v>0</v>
      </c>
      <c r="I226" s="19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>
        <v>0</v>
      </c>
      <c r="AC226" s="28">
        <v>0</v>
      </c>
      <c r="AD226" s="19">
        <f t="shared" si="29"/>
        <v>0</v>
      </c>
      <c r="AE226" s="19">
        <f t="shared" si="30"/>
        <v>0</v>
      </c>
      <c r="AF226" s="19">
        <f t="shared" si="31"/>
        <v>0</v>
      </c>
      <c r="AG226" s="19">
        <f t="shared" si="32"/>
        <v>0</v>
      </c>
      <c r="AH226" s="19">
        <f t="shared" si="33"/>
        <v>0</v>
      </c>
    </row>
    <row r="227" spans="1:34" ht="30" x14ac:dyDescent="0.25">
      <c r="A227" s="29" t="s">
        <v>2088</v>
      </c>
      <c r="B227" s="36" t="s">
        <v>2089</v>
      </c>
      <c r="C227" s="31" t="s">
        <v>2090</v>
      </c>
      <c r="D227" s="29"/>
      <c r="E227" s="19">
        <v>0</v>
      </c>
      <c r="F227" s="19">
        <v>0</v>
      </c>
      <c r="G227" s="19">
        <v>0</v>
      </c>
      <c r="H227" s="19">
        <v>0</v>
      </c>
      <c r="I227" s="19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  <c r="Q227" s="28">
        <v>0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8">
        <v>0</v>
      </c>
      <c r="AB227" s="28">
        <v>0</v>
      </c>
      <c r="AC227" s="28">
        <v>0</v>
      </c>
      <c r="AD227" s="19">
        <f t="shared" si="29"/>
        <v>0</v>
      </c>
      <c r="AE227" s="19">
        <f t="shared" si="30"/>
        <v>0</v>
      </c>
      <c r="AF227" s="19">
        <f t="shared" si="31"/>
        <v>0</v>
      </c>
      <c r="AG227" s="19">
        <f t="shared" si="32"/>
        <v>0</v>
      </c>
      <c r="AH227" s="19">
        <f t="shared" si="33"/>
        <v>0</v>
      </c>
    </row>
    <row r="228" spans="1:34" ht="30" x14ac:dyDescent="0.25">
      <c r="A228" s="29" t="s">
        <v>2091</v>
      </c>
      <c r="B228" s="36" t="s">
        <v>2092</v>
      </c>
      <c r="C228" s="31" t="s">
        <v>2093</v>
      </c>
      <c r="D228" s="29"/>
      <c r="E228" s="19">
        <v>0</v>
      </c>
      <c r="F228" s="19">
        <v>0</v>
      </c>
      <c r="G228" s="19">
        <v>0</v>
      </c>
      <c r="H228" s="19">
        <v>0</v>
      </c>
      <c r="I228" s="19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>
        <v>0</v>
      </c>
      <c r="AC228" s="28">
        <v>0</v>
      </c>
      <c r="AD228" s="19">
        <f t="shared" si="29"/>
        <v>0</v>
      </c>
      <c r="AE228" s="19">
        <f t="shared" si="30"/>
        <v>0</v>
      </c>
      <c r="AF228" s="19">
        <f t="shared" si="31"/>
        <v>0</v>
      </c>
      <c r="AG228" s="19">
        <f t="shared" si="32"/>
        <v>0</v>
      </c>
      <c r="AH228" s="19">
        <f t="shared" si="33"/>
        <v>0</v>
      </c>
    </row>
    <row r="229" spans="1:34" ht="30" x14ac:dyDescent="0.25">
      <c r="A229" s="29" t="s">
        <v>2094</v>
      </c>
      <c r="B229" s="36" t="s">
        <v>2095</v>
      </c>
      <c r="C229" s="31" t="s">
        <v>2096</v>
      </c>
      <c r="D229" s="29"/>
      <c r="E229" s="19">
        <v>0</v>
      </c>
      <c r="F229" s="19">
        <v>0</v>
      </c>
      <c r="G229" s="19">
        <v>0</v>
      </c>
      <c r="H229" s="19">
        <v>0</v>
      </c>
      <c r="I229" s="19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19">
        <f t="shared" si="29"/>
        <v>0</v>
      </c>
      <c r="AE229" s="19">
        <f t="shared" si="30"/>
        <v>0</v>
      </c>
      <c r="AF229" s="19">
        <f t="shared" si="31"/>
        <v>0</v>
      </c>
      <c r="AG229" s="19">
        <f t="shared" si="32"/>
        <v>0</v>
      </c>
      <c r="AH229" s="19">
        <f t="shared" si="33"/>
        <v>0</v>
      </c>
    </row>
    <row r="230" spans="1:34" ht="30" x14ac:dyDescent="0.25">
      <c r="A230" s="29" t="s">
        <v>2097</v>
      </c>
      <c r="B230" s="36" t="s">
        <v>2098</v>
      </c>
      <c r="C230" s="31" t="s">
        <v>2099</v>
      </c>
      <c r="D230" s="29"/>
      <c r="E230" s="19">
        <v>0</v>
      </c>
      <c r="F230" s="19">
        <v>0</v>
      </c>
      <c r="G230" s="19">
        <v>0</v>
      </c>
      <c r="H230" s="19">
        <v>0</v>
      </c>
      <c r="I230" s="19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19">
        <f t="shared" si="29"/>
        <v>0</v>
      </c>
      <c r="AE230" s="19">
        <f t="shared" si="30"/>
        <v>0</v>
      </c>
      <c r="AF230" s="19">
        <f t="shared" si="31"/>
        <v>0</v>
      </c>
      <c r="AG230" s="19">
        <f t="shared" si="32"/>
        <v>0</v>
      </c>
      <c r="AH230" s="19">
        <f t="shared" si="33"/>
        <v>0</v>
      </c>
    </row>
    <row r="231" spans="1:34" ht="30" x14ac:dyDescent="0.25">
      <c r="A231" s="29" t="s">
        <v>2100</v>
      </c>
      <c r="B231" s="36" t="s">
        <v>2101</v>
      </c>
      <c r="C231" s="31" t="s">
        <v>2102</v>
      </c>
      <c r="D231" s="29"/>
      <c r="E231" s="19">
        <v>0</v>
      </c>
      <c r="F231" s="19">
        <v>0</v>
      </c>
      <c r="G231" s="19">
        <v>0</v>
      </c>
      <c r="H231" s="19">
        <v>0</v>
      </c>
      <c r="I231" s="19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19">
        <f t="shared" si="29"/>
        <v>0</v>
      </c>
      <c r="AE231" s="19">
        <f t="shared" si="30"/>
        <v>0</v>
      </c>
      <c r="AF231" s="19">
        <f t="shared" si="31"/>
        <v>0</v>
      </c>
      <c r="AG231" s="19">
        <f t="shared" si="32"/>
        <v>0</v>
      </c>
      <c r="AH231" s="19">
        <f t="shared" si="33"/>
        <v>0</v>
      </c>
    </row>
    <row r="232" spans="1:34" ht="30" x14ac:dyDescent="0.25">
      <c r="A232" s="29" t="s">
        <v>2103</v>
      </c>
      <c r="B232" s="36" t="s">
        <v>2104</v>
      </c>
      <c r="C232" s="31" t="s">
        <v>2105</v>
      </c>
      <c r="D232" s="29"/>
      <c r="E232" s="19">
        <v>0</v>
      </c>
      <c r="F232" s="19">
        <v>0</v>
      </c>
      <c r="G232" s="19">
        <v>0</v>
      </c>
      <c r="H232" s="19">
        <v>0</v>
      </c>
      <c r="I232" s="19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19">
        <f t="shared" si="29"/>
        <v>0</v>
      </c>
      <c r="AE232" s="19">
        <f t="shared" si="30"/>
        <v>0</v>
      </c>
      <c r="AF232" s="19">
        <f t="shared" si="31"/>
        <v>0</v>
      </c>
      <c r="AG232" s="19">
        <f t="shared" si="32"/>
        <v>0</v>
      </c>
      <c r="AH232" s="19">
        <f t="shared" si="33"/>
        <v>0</v>
      </c>
    </row>
    <row r="233" spans="1:34" ht="30" x14ac:dyDescent="0.25">
      <c r="A233" s="29" t="s">
        <v>2106</v>
      </c>
      <c r="B233" s="36" t="s">
        <v>2107</v>
      </c>
      <c r="C233" s="31" t="s">
        <v>2108</v>
      </c>
      <c r="D233" s="29"/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>
        <v>0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  <c r="AC233" s="28">
        <v>0</v>
      </c>
      <c r="AD233" s="19">
        <f t="shared" si="29"/>
        <v>0</v>
      </c>
      <c r="AE233" s="19">
        <f t="shared" si="30"/>
        <v>0</v>
      </c>
      <c r="AF233" s="19">
        <f t="shared" si="31"/>
        <v>0</v>
      </c>
      <c r="AG233" s="19">
        <f t="shared" si="32"/>
        <v>0</v>
      </c>
      <c r="AH233" s="19">
        <f t="shared" si="33"/>
        <v>0</v>
      </c>
    </row>
    <row r="234" spans="1:34" ht="30" x14ac:dyDescent="0.25">
      <c r="A234" s="29" t="s">
        <v>2109</v>
      </c>
      <c r="B234" s="36" t="s">
        <v>2110</v>
      </c>
      <c r="C234" s="31" t="s">
        <v>2111</v>
      </c>
      <c r="D234" s="29"/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>
        <v>0</v>
      </c>
      <c r="AD234" s="19">
        <f t="shared" si="29"/>
        <v>0</v>
      </c>
      <c r="AE234" s="19">
        <f t="shared" si="30"/>
        <v>0</v>
      </c>
      <c r="AF234" s="19">
        <f t="shared" si="31"/>
        <v>0</v>
      </c>
      <c r="AG234" s="19">
        <f t="shared" si="32"/>
        <v>0</v>
      </c>
      <c r="AH234" s="19">
        <f t="shared" si="33"/>
        <v>0</v>
      </c>
    </row>
    <row r="235" spans="1:34" ht="30" x14ac:dyDescent="0.25">
      <c r="A235" s="29" t="s">
        <v>2112</v>
      </c>
      <c r="B235" s="36" t="s">
        <v>2113</v>
      </c>
      <c r="C235" s="31" t="s">
        <v>2114</v>
      </c>
      <c r="D235" s="29"/>
      <c r="E235" s="19">
        <v>0</v>
      </c>
      <c r="F235" s="19">
        <v>0</v>
      </c>
      <c r="G235" s="19">
        <v>0</v>
      </c>
      <c r="H235" s="19">
        <v>0</v>
      </c>
      <c r="I235" s="19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>
        <v>0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  <c r="AC235" s="28">
        <v>0</v>
      </c>
      <c r="AD235" s="19">
        <f t="shared" si="29"/>
        <v>0</v>
      </c>
      <c r="AE235" s="19">
        <f t="shared" si="30"/>
        <v>0</v>
      </c>
      <c r="AF235" s="19">
        <f t="shared" si="31"/>
        <v>0</v>
      </c>
      <c r="AG235" s="19">
        <f t="shared" si="32"/>
        <v>0</v>
      </c>
      <c r="AH235" s="19">
        <f t="shared" si="33"/>
        <v>0</v>
      </c>
    </row>
    <row r="236" spans="1:34" ht="30" x14ac:dyDescent="0.25">
      <c r="A236" s="29" t="s">
        <v>2115</v>
      </c>
      <c r="B236" s="36" t="s">
        <v>2116</v>
      </c>
      <c r="C236" s="31" t="s">
        <v>2117</v>
      </c>
      <c r="D236" s="29"/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0</v>
      </c>
      <c r="AD236" s="19">
        <f t="shared" si="29"/>
        <v>0</v>
      </c>
      <c r="AE236" s="19">
        <f t="shared" si="30"/>
        <v>0</v>
      </c>
      <c r="AF236" s="19">
        <f t="shared" si="31"/>
        <v>0</v>
      </c>
      <c r="AG236" s="19">
        <f t="shared" si="32"/>
        <v>0</v>
      </c>
      <c r="AH236" s="19">
        <f t="shared" si="33"/>
        <v>0</v>
      </c>
    </row>
    <row r="237" spans="1:34" ht="30" x14ac:dyDescent="0.25">
      <c r="A237" s="29" t="s">
        <v>2118</v>
      </c>
      <c r="B237" s="36" t="s">
        <v>2119</v>
      </c>
      <c r="C237" s="31" t="s">
        <v>2120</v>
      </c>
      <c r="D237" s="29"/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0</v>
      </c>
      <c r="P237" s="28">
        <v>0</v>
      </c>
      <c r="Q237" s="28">
        <v>0</v>
      </c>
      <c r="R237" s="28">
        <v>0</v>
      </c>
      <c r="S237" s="28">
        <v>0</v>
      </c>
      <c r="T237" s="28">
        <v>0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>
        <v>0</v>
      </c>
      <c r="AD237" s="19">
        <f t="shared" si="29"/>
        <v>0</v>
      </c>
      <c r="AE237" s="19">
        <f t="shared" si="30"/>
        <v>0</v>
      </c>
      <c r="AF237" s="19">
        <f t="shared" si="31"/>
        <v>0</v>
      </c>
      <c r="AG237" s="19">
        <f t="shared" si="32"/>
        <v>0</v>
      </c>
      <c r="AH237" s="19">
        <f t="shared" si="33"/>
        <v>0</v>
      </c>
    </row>
    <row r="238" spans="1:34" ht="30" x14ac:dyDescent="0.25">
      <c r="A238" s="29" t="s">
        <v>2121</v>
      </c>
      <c r="B238" s="36" t="s">
        <v>2122</v>
      </c>
      <c r="C238" s="31" t="s">
        <v>2123</v>
      </c>
      <c r="D238" s="29"/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19">
        <f t="shared" si="29"/>
        <v>0</v>
      </c>
      <c r="AE238" s="19">
        <f t="shared" si="30"/>
        <v>0</v>
      </c>
      <c r="AF238" s="19">
        <f t="shared" si="31"/>
        <v>0</v>
      </c>
      <c r="AG238" s="19">
        <f t="shared" si="32"/>
        <v>0</v>
      </c>
      <c r="AH238" s="19">
        <f t="shared" si="33"/>
        <v>0</v>
      </c>
    </row>
    <row r="239" spans="1:34" ht="30" x14ac:dyDescent="0.25">
      <c r="A239" s="29" t="s">
        <v>2124</v>
      </c>
      <c r="B239" s="36" t="s">
        <v>2125</v>
      </c>
      <c r="C239" s="31" t="s">
        <v>2126</v>
      </c>
      <c r="D239" s="29"/>
      <c r="E239" s="19">
        <v>0</v>
      </c>
      <c r="F239" s="19">
        <v>0</v>
      </c>
      <c r="G239" s="19">
        <v>0</v>
      </c>
      <c r="H239" s="19">
        <v>0</v>
      </c>
      <c r="I239" s="19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0</v>
      </c>
      <c r="P239" s="28">
        <v>0</v>
      </c>
      <c r="Q239" s="28">
        <v>0</v>
      </c>
      <c r="R239" s="28">
        <v>0</v>
      </c>
      <c r="S239" s="28">
        <v>0</v>
      </c>
      <c r="T239" s="28">
        <v>0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  <c r="AC239" s="28">
        <v>0</v>
      </c>
      <c r="AD239" s="19">
        <f t="shared" si="29"/>
        <v>0</v>
      </c>
      <c r="AE239" s="19">
        <f t="shared" si="30"/>
        <v>0</v>
      </c>
      <c r="AF239" s="19">
        <f t="shared" si="31"/>
        <v>0</v>
      </c>
      <c r="AG239" s="19">
        <f t="shared" si="32"/>
        <v>0</v>
      </c>
      <c r="AH239" s="19">
        <f t="shared" si="33"/>
        <v>0</v>
      </c>
    </row>
    <row r="240" spans="1:34" ht="30" x14ac:dyDescent="0.25">
      <c r="A240" s="29" t="s">
        <v>2127</v>
      </c>
      <c r="B240" s="36" t="s">
        <v>2128</v>
      </c>
      <c r="C240" s="31" t="s">
        <v>2129</v>
      </c>
      <c r="D240" s="29"/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0</v>
      </c>
      <c r="P240" s="28">
        <v>0</v>
      </c>
      <c r="Q240" s="28">
        <v>0</v>
      </c>
      <c r="R240" s="28">
        <v>0</v>
      </c>
      <c r="S240" s="28">
        <v>0</v>
      </c>
      <c r="T240" s="28">
        <v>0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>
        <v>0</v>
      </c>
      <c r="AD240" s="19">
        <f t="shared" si="29"/>
        <v>0</v>
      </c>
      <c r="AE240" s="19">
        <f t="shared" si="30"/>
        <v>0</v>
      </c>
      <c r="AF240" s="19">
        <f t="shared" si="31"/>
        <v>0</v>
      </c>
      <c r="AG240" s="19">
        <f t="shared" si="32"/>
        <v>0</v>
      </c>
      <c r="AH240" s="19">
        <f t="shared" si="33"/>
        <v>0</v>
      </c>
    </row>
    <row r="241" spans="1:34" ht="30" x14ac:dyDescent="0.25">
      <c r="A241" s="29" t="s">
        <v>2130</v>
      </c>
      <c r="B241" s="36" t="s">
        <v>2131</v>
      </c>
      <c r="C241" s="31" t="s">
        <v>2132</v>
      </c>
      <c r="D241" s="29"/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  <c r="O241" s="28">
        <v>0</v>
      </c>
      <c r="P241" s="28">
        <v>0</v>
      </c>
      <c r="Q241" s="28">
        <v>0</v>
      </c>
      <c r="R241" s="28">
        <v>0</v>
      </c>
      <c r="S241" s="28">
        <v>0</v>
      </c>
      <c r="T241" s="28">
        <v>0</v>
      </c>
      <c r="U241" s="28">
        <v>0</v>
      </c>
      <c r="V241" s="28">
        <v>0</v>
      </c>
      <c r="W241" s="28">
        <v>0</v>
      </c>
      <c r="X241" s="28">
        <v>0</v>
      </c>
      <c r="Y241" s="28">
        <v>0</v>
      </c>
      <c r="Z241" s="28">
        <v>0</v>
      </c>
      <c r="AA241" s="28">
        <v>0</v>
      </c>
      <c r="AB241" s="28">
        <v>0</v>
      </c>
      <c r="AC241" s="28">
        <v>0</v>
      </c>
      <c r="AD241" s="19">
        <f t="shared" si="29"/>
        <v>0</v>
      </c>
      <c r="AE241" s="19">
        <f t="shared" si="30"/>
        <v>0</v>
      </c>
      <c r="AF241" s="19">
        <f t="shared" si="31"/>
        <v>0</v>
      </c>
      <c r="AG241" s="19">
        <f t="shared" si="32"/>
        <v>0</v>
      </c>
      <c r="AH241" s="19">
        <f t="shared" si="33"/>
        <v>0</v>
      </c>
    </row>
    <row r="242" spans="1:34" ht="30" x14ac:dyDescent="0.25">
      <c r="A242" s="29" t="s">
        <v>2133</v>
      </c>
      <c r="B242" s="36" t="s">
        <v>2134</v>
      </c>
      <c r="C242" s="31" t="s">
        <v>2135</v>
      </c>
      <c r="D242" s="29"/>
      <c r="E242" s="19">
        <v>0</v>
      </c>
      <c r="F242" s="19">
        <v>0</v>
      </c>
      <c r="G242" s="19">
        <v>0</v>
      </c>
      <c r="H242" s="19">
        <v>0</v>
      </c>
      <c r="I242" s="19">
        <v>0</v>
      </c>
      <c r="J242" s="28">
        <v>0</v>
      </c>
      <c r="K242" s="28">
        <v>0</v>
      </c>
      <c r="L242" s="28">
        <v>0</v>
      </c>
      <c r="M242" s="28">
        <v>0</v>
      </c>
      <c r="N242" s="28">
        <v>0</v>
      </c>
      <c r="O242" s="28">
        <v>0</v>
      </c>
      <c r="P242" s="28">
        <v>0</v>
      </c>
      <c r="Q242" s="28">
        <v>0</v>
      </c>
      <c r="R242" s="28">
        <v>0</v>
      </c>
      <c r="S242" s="28">
        <v>0</v>
      </c>
      <c r="T242" s="28">
        <v>0</v>
      </c>
      <c r="U242" s="28"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0</v>
      </c>
      <c r="AA242" s="28">
        <v>0</v>
      </c>
      <c r="AB242" s="28">
        <v>0</v>
      </c>
      <c r="AC242" s="28">
        <v>0</v>
      </c>
      <c r="AD242" s="19">
        <f t="shared" si="29"/>
        <v>0</v>
      </c>
      <c r="AE242" s="19">
        <f t="shared" si="30"/>
        <v>0</v>
      </c>
      <c r="AF242" s="19">
        <f t="shared" si="31"/>
        <v>0</v>
      </c>
      <c r="AG242" s="19">
        <f t="shared" si="32"/>
        <v>0</v>
      </c>
      <c r="AH242" s="19">
        <f t="shared" si="33"/>
        <v>0</v>
      </c>
    </row>
    <row r="243" spans="1:34" ht="30" x14ac:dyDescent="0.25">
      <c r="A243" s="29" t="s">
        <v>2136</v>
      </c>
      <c r="B243" s="36" t="s">
        <v>2137</v>
      </c>
      <c r="C243" s="31" t="s">
        <v>2138</v>
      </c>
      <c r="D243" s="29"/>
      <c r="E243" s="19">
        <v>0</v>
      </c>
      <c r="F243" s="19">
        <v>0</v>
      </c>
      <c r="G243" s="19">
        <v>0</v>
      </c>
      <c r="H243" s="19">
        <v>0</v>
      </c>
      <c r="I243" s="19">
        <v>0</v>
      </c>
      <c r="J243" s="28">
        <v>0</v>
      </c>
      <c r="K243" s="28">
        <v>0</v>
      </c>
      <c r="L243" s="28">
        <v>0</v>
      </c>
      <c r="M243" s="28">
        <v>0</v>
      </c>
      <c r="N243" s="28">
        <v>0</v>
      </c>
      <c r="O243" s="28">
        <v>0</v>
      </c>
      <c r="P243" s="28">
        <v>0</v>
      </c>
      <c r="Q243" s="28">
        <v>0</v>
      </c>
      <c r="R243" s="28">
        <v>0</v>
      </c>
      <c r="S243" s="28">
        <v>0</v>
      </c>
      <c r="T243" s="28">
        <v>0</v>
      </c>
      <c r="U243" s="28">
        <v>0</v>
      </c>
      <c r="V243" s="28">
        <v>0</v>
      </c>
      <c r="W243" s="28">
        <v>0</v>
      </c>
      <c r="X243" s="28">
        <v>0</v>
      </c>
      <c r="Y243" s="28">
        <v>0</v>
      </c>
      <c r="Z243" s="28">
        <v>0</v>
      </c>
      <c r="AA243" s="28">
        <v>0</v>
      </c>
      <c r="AB243" s="28">
        <v>0</v>
      </c>
      <c r="AC243" s="28">
        <v>0</v>
      </c>
      <c r="AD243" s="19">
        <f t="shared" si="29"/>
        <v>0</v>
      </c>
      <c r="AE243" s="19">
        <f t="shared" si="30"/>
        <v>0</v>
      </c>
      <c r="AF243" s="19">
        <f t="shared" si="31"/>
        <v>0</v>
      </c>
      <c r="AG243" s="19">
        <f t="shared" si="32"/>
        <v>0</v>
      </c>
      <c r="AH243" s="19">
        <f t="shared" si="33"/>
        <v>0</v>
      </c>
    </row>
    <row r="244" spans="1:34" ht="30" x14ac:dyDescent="0.25">
      <c r="A244" s="29" t="s">
        <v>2139</v>
      </c>
      <c r="B244" s="36" t="s">
        <v>2140</v>
      </c>
      <c r="C244" s="31" t="s">
        <v>2141</v>
      </c>
      <c r="D244" s="29"/>
      <c r="E244" s="19">
        <v>0</v>
      </c>
      <c r="F244" s="19">
        <v>0</v>
      </c>
      <c r="G244" s="19">
        <v>0</v>
      </c>
      <c r="H244" s="19">
        <v>0</v>
      </c>
      <c r="I244" s="19">
        <v>0</v>
      </c>
      <c r="J244" s="28">
        <v>0</v>
      </c>
      <c r="K244" s="28">
        <v>0</v>
      </c>
      <c r="L244" s="28">
        <v>0</v>
      </c>
      <c r="M244" s="28">
        <v>0</v>
      </c>
      <c r="N244" s="28">
        <v>0</v>
      </c>
      <c r="O244" s="28">
        <v>0</v>
      </c>
      <c r="P244" s="28">
        <v>0</v>
      </c>
      <c r="Q244" s="28">
        <v>0</v>
      </c>
      <c r="R244" s="28">
        <v>0</v>
      </c>
      <c r="S244" s="28">
        <v>0</v>
      </c>
      <c r="T244" s="28">
        <v>0</v>
      </c>
      <c r="U244" s="28"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0</v>
      </c>
      <c r="AA244" s="28">
        <v>0</v>
      </c>
      <c r="AB244" s="28">
        <v>0</v>
      </c>
      <c r="AC244" s="28">
        <v>0</v>
      </c>
      <c r="AD244" s="19">
        <f t="shared" si="29"/>
        <v>0</v>
      </c>
      <c r="AE244" s="19">
        <f t="shared" si="30"/>
        <v>0</v>
      </c>
      <c r="AF244" s="19">
        <f t="shared" si="31"/>
        <v>0</v>
      </c>
      <c r="AG244" s="19">
        <f t="shared" si="32"/>
        <v>0</v>
      </c>
      <c r="AH244" s="19">
        <f t="shared" si="33"/>
        <v>0</v>
      </c>
    </row>
    <row r="245" spans="1:34" ht="30" x14ac:dyDescent="0.25">
      <c r="A245" s="29" t="s">
        <v>2142</v>
      </c>
      <c r="B245" s="36" t="s">
        <v>2143</v>
      </c>
      <c r="C245" s="31" t="s">
        <v>2144</v>
      </c>
      <c r="D245" s="29"/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28">
        <v>0</v>
      </c>
      <c r="K245" s="28">
        <v>0</v>
      </c>
      <c r="L245" s="28">
        <v>0</v>
      </c>
      <c r="M245" s="28">
        <v>0</v>
      </c>
      <c r="N245" s="28">
        <v>0</v>
      </c>
      <c r="O245" s="28">
        <v>0</v>
      </c>
      <c r="P245" s="28">
        <v>0</v>
      </c>
      <c r="Q245" s="28">
        <v>0</v>
      </c>
      <c r="R245" s="28">
        <v>0</v>
      </c>
      <c r="S245" s="28">
        <v>0</v>
      </c>
      <c r="T245" s="28">
        <v>0</v>
      </c>
      <c r="U245" s="28">
        <v>0</v>
      </c>
      <c r="V245" s="28">
        <v>0</v>
      </c>
      <c r="W245" s="28">
        <v>0</v>
      </c>
      <c r="X245" s="28">
        <v>0</v>
      </c>
      <c r="Y245" s="28">
        <v>0</v>
      </c>
      <c r="Z245" s="28">
        <v>0</v>
      </c>
      <c r="AA245" s="28">
        <v>0</v>
      </c>
      <c r="AB245" s="28">
        <v>0</v>
      </c>
      <c r="AC245" s="28">
        <v>0</v>
      </c>
      <c r="AD245" s="19">
        <f t="shared" si="29"/>
        <v>0</v>
      </c>
      <c r="AE245" s="19">
        <f t="shared" si="30"/>
        <v>0</v>
      </c>
      <c r="AF245" s="19">
        <f t="shared" si="31"/>
        <v>0</v>
      </c>
      <c r="AG245" s="19">
        <f t="shared" si="32"/>
        <v>0</v>
      </c>
      <c r="AH245" s="19">
        <f t="shared" si="33"/>
        <v>0</v>
      </c>
    </row>
    <row r="246" spans="1:34" ht="30" x14ac:dyDescent="0.25">
      <c r="A246" s="29" t="s">
        <v>2145</v>
      </c>
      <c r="B246" s="36" t="s">
        <v>2146</v>
      </c>
      <c r="C246" s="31" t="s">
        <v>2147</v>
      </c>
      <c r="D246" s="29"/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</v>
      </c>
      <c r="O246" s="28">
        <v>0</v>
      </c>
      <c r="P246" s="28">
        <v>0</v>
      </c>
      <c r="Q246" s="28">
        <v>0</v>
      </c>
      <c r="R246" s="28">
        <v>0</v>
      </c>
      <c r="S246" s="28">
        <v>0</v>
      </c>
      <c r="T246" s="28">
        <v>0</v>
      </c>
      <c r="U246" s="28"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0</v>
      </c>
      <c r="AA246" s="28">
        <v>0</v>
      </c>
      <c r="AB246" s="28">
        <v>0</v>
      </c>
      <c r="AC246" s="28">
        <v>0</v>
      </c>
      <c r="AD246" s="19">
        <f t="shared" si="29"/>
        <v>0</v>
      </c>
      <c r="AE246" s="19">
        <f t="shared" si="30"/>
        <v>0</v>
      </c>
      <c r="AF246" s="19">
        <f t="shared" si="31"/>
        <v>0</v>
      </c>
      <c r="AG246" s="19">
        <f t="shared" si="32"/>
        <v>0</v>
      </c>
      <c r="AH246" s="19">
        <f t="shared" si="33"/>
        <v>0</v>
      </c>
    </row>
    <row r="247" spans="1:34" ht="30" x14ac:dyDescent="0.25">
      <c r="A247" s="29" t="s">
        <v>2148</v>
      </c>
      <c r="B247" s="36" t="s">
        <v>2149</v>
      </c>
      <c r="C247" s="31" t="s">
        <v>2150</v>
      </c>
      <c r="D247" s="29"/>
      <c r="E247" s="19">
        <v>0</v>
      </c>
      <c r="F247" s="19">
        <v>0</v>
      </c>
      <c r="G247" s="19">
        <v>0</v>
      </c>
      <c r="H247" s="19">
        <v>0</v>
      </c>
      <c r="I247" s="19">
        <v>0</v>
      </c>
      <c r="J247" s="28">
        <v>0</v>
      </c>
      <c r="K247" s="28">
        <v>0</v>
      </c>
      <c r="L247" s="28">
        <v>0</v>
      </c>
      <c r="M247" s="28">
        <v>0</v>
      </c>
      <c r="N247" s="28">
        <v>0</v>
      </c>
      <c r="O247" s="28">
        <v>0</v>
      </c>
      <c r="P247" s="28">
        <v>0</v>
      </c>
      <c r="Q247" s="28">
        <v>0</v>
      </c>
      <c r="R247" s="28">
        <v>0</v>
      </c>
      <c r="S247" s="28">
        <v>0</v>
      </c>
      <c r="T247" s="28">
        <v>0</v>
      </c>
      <c r="U247" s="28">
        <v>0</v>
      </c>
      <c r="V247" s="28">
        <v>0</v>
      </c>
      <c r="W247" s="28">
        <v>0</v>
      </c>
      <c r="X247" s="28">
        <v>0</v>
      </c>
      <c r="Y247" s="28">
        <v>0</v>
      </c>
      <c r="Z247" s="28">
        <v>0</v>
      </c>
      <c r="AA247" s="28">
        <v>0</v>
      </c>
      <c r="AB247" s="28">
        <v>0</v>
      </c>
      <c r="AC247" s="28">
        <v>0</v>
      </c>
      <c r="AD247" s="19">
        <f t="shared" si="29"/>
        <v>0</v>
      </c>
      <c r="AE247" s="19">
        <f t="shared" si="30"/>
        <v>0</v>
      </c>
      <c r="AF247" s="19">
        <f t="shared" si="31"/>
        <v>0</v>
      </c>
      <c r="AG247" s="19">
        <f t="shared" si="32"/>
        <v>0</v>
      </c>
      <c r="AH247" s="19">
        <f t="shared" si="33"/>
        <v>0</v>
      </c>
    </row>
    <row r="248" spans="1:34" ht="30" x14ac:dyDescent="0.25">
      <c r="A248" s="29" t="s">
        <v>2151</v>
      </c>
      <c r="B248" s="36" t="s">
        <v>2152</v>
      </c>
      <c r="C248" s="31" t="s">
        <v>2153</v>
      </c>
      <c r="D248" s="29"/>
      <c r="E248" s="19">
        <v>0</v>
      </c>
      <c r="F248" s="19">
        <v>0</v>
      </c>
      <c r="G248" s="19">
        <v>0</v>
      </c>
      <c r="H248" s="19">
        <v>0</v>
      </c>
      <c r="I248" s="19">
        <v>0</v>
      </c>
      <c r="J248" s="28">
        <v>0</v>
      </c>
      <c r="K248" s="28">
        <v>0</v>
      </c>
      <c r="L248" s="28">
        <v>0</v>
      </c>
      <c r="M248" s="28">
        <v>0</v>
      </c>
      <c r="N248" s="28">
        <v>0</v>
      </c>
      <c r="O248" s="28">
        <v>0</v>
      </c>
      <c r="P248" s="28">
        <v>0</v>
      </c>
      <c r="Q248" s="28">
        <v>0</v>
      </c>
      <c r="R248" s="28">
        <v>0</v>
      </c>
      <c r="S248" s="28">
        <v>0</v>
      </c>
      <c r="T248" s="28">
        <v>0</v>
      </c>
      <c r="U248" s="28">
        <v>0</v>
      </c>
      <c r="V248" s="28">
        <v>0</v>
      </c>
      <c r="W248" s="28">
        <v>0</v>
      </c>
      <c r="X248" s="28">
        <v>0</v>
      </c>
      <c r="Y248" s="28">
        <v>0</v>
      </c>
      <c r="Z248" s="28">
        <v>0</v>
      </c>
      <c r="AA248" s="28">
        <v>0</v>
      </c>
      <c r="AB248" s="28">
        <v>0</v>
      </c>
      <c r="AC248" s="28">
        <v>0</v>
      </c>
      <c r="AD248" s="19">
        <f t="shared" si="29"/>
        <v>0</v>
      </c>
      <c r="AE248" s="19">
        <f t="shared" si="30"/>
        <v>0</v>
      </c>
      <c r="AF248" s="19">
        <f t="shared" si="31"/>
        <v>0</v>
      </c>
      <c r="AG248" s="19">
        <f t="shared" si="32"/>
        <v>0</v>
      </c>
      <c r="AH248" s="19">
        <f t="shared" si="33"/>
        <v>0</v>
      </c>
    </row>
    <row r="249" spans="1:34" ht="30" x14ac:dyDescent="0.25">
      <c r="A249" s="29" t="s">
        <v>2154</v>
      </c>
      <c r="B249" s="36" t="s">
        <v>2155</v>
      </c>
      <c r="C249" s="31" t="s">
        <v>2156</v>
      </c>
      <c r="D249" s="29"/>
      <c r="E249" s="19">
        <v>0</v>
      </c>
      <c r="F249" s="19">
        <v>0</v>
      </c>
      <c r="G249" s="19">
        <v>0</v>
      </c>
      <c r="H249" s="19">
        <v>0</v>
      </c>
      <c r="I249" s="19">
        <v>0</v>
      </c>
      <c r="J249" s="28">
        <v>0</v>
      </c>
      <c r="K249" s="28">
        <v>0</v>
      </c>
      <c r="L249" s="28">
        <v>0</v>
      </c>
      <c r="M249" s="28">
        <v>0</v>
      </c>
      <c r="N249" s="28">
        <v>0</v>
      </c>
      <c r="O249" s="28">
        <v>0</v>
      </c>
      <c r="P249" s="28">
        <v>0</v>
      </c>
      <c r="Q249" s="28">
        <v>0</v>
      </c>
      <c r="R249" s="28">
        <v>0</v>
      </c>
      <c r="S249" s="28">
        <v>0</v>
      </c>
      <c r="T249" s="28">
        <v>0</v>
      </c>
      <c r="U249" s="28">
        <v>0</v>
      </c>
      <c r="V249" s="28">
        <v>0</v>
      </c>
      <c r="W249" s="28">
        <v>0</v>
      </c>
      <c r="X249" s="28">
        <v>0</v>
      </c>
      <c r="Y249" s="28">
        <v>0</v>
      </c>
      <c r="Z249" s="28">
        <v>0</v>
      </c>
      <c r="AA249" s="28">
        <v>0</v>
      </c>
      <c r="AB249" s="28">
        <v>0</v>
      </c>
      <c r="AC249" s="28">
        <v>0</v>
      </c>
      <c r="AD249" s="19">
        <f t="shared" si="29"/>
        <v>0</v>
      </c>
      <c r="AE249" s="19">
        <f t="shared" si="30"/>
        <v>0</v>
      </c>
      <c r="AF249" s="19">
        <f t="shared" si="31"/>
        <v>0</v>
      </c>
      <c r="AG249" s="19">
        <f t="shared" si="32"/>
        <v>0</v>
      </c>
      <c r="AH249" s="19">
        <f t="shared" si="33"/>
        <v>0</v>
      </c>
    </row>
    <row r="250" spans="1:34" ht="30" x14ac:dyDescent="0.25">
      <c r="A250" s="29" t="s">
        <v>2157</v>
      </c>
      <c r="B250" s="36" t="s">
        <v>2158</v>
      </c>
      <c r="C250" s="31" t="s">
        <v>2159</v>
      </c>
      <c r="D250" s="29"/>
      <c r="E250" s="19">
        <v>0</v>
      </c>
      <c r="F250" s="19">
        <v>0</v>
      </c>
      <c r="G250" s="19">
        <v>0</v>
      </c>
      <c r="H250" s="19">
        <v>0</v>
      </c>
      <c r="I250" s="19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  <c r="O250" s="28">
        <v>0</v>
      </c>
      <c r="P250" s="28">
        <v>0</v>
      </c>
      <c r="Q250" s="28">
        <v>0</v>
      </c>
      <c r="R250" s="28">
        <v>0</v>
      </c>
      <c r="S250" s="28">
        <v>0</v>
      </c>
      <c r="T250" s="28">
        <v>0</v>
      </c>
      <c r="U250" s="28">
        <v>0</v>
      </c>
      <c r="V250" s="28">
        <v>0</v>
      </c>
      <c r="W250" s="28">
        <v>0</v>
      </c>
      <c r="X250" s="28">
        <v>0</v>
      </c>
      <c r="Y250" s="28">
        <v>0</v>
      </c>
      <c r="Z250" s="28">
        <v>0</v>
      </c>
      <c r="AA250" s="28">
        <v>0</v>
      </c>
      <c r="AB250" s="28">
        <v>0</v>
      </c>
      <c r="AC250" s="28">
        <v>0</v>
      </c>
      <c r="AD250" s="19">
        <f t="shared" si="29"/>
        <v>0</v>
      </c>
      <c r="AE250" s="19">
        <f t="shared" si="30"/>
        <v>0</v>
      </c>
      <c r="AF250" s="19">
        <f t="shared" si="31"/>
        <v>0</v>
      </c>
      <c r="AG250" s="19">
        <f t="shared" si="32"/>
        <v>0</v>
      </c>
      <c r="AH250" s="19">
        <f t="shared" si="33"/>
        <v>0</v>
      </c>
    </row>
    <row r="251" spans="1:34" ht="30" x14ac:dyDescent="0.25">
      <c r="A251" s="29" t="s">
        <v>2160</v>
      </c>
      <c r="B251" s="36" t="s">
        <v>2161</v>
      </c>
      <c r="C251" s="31" t="s">
        <v>2162</v>
      </c>
      <c r="D251" s="29"/>
      <c r="E251" s="19">
        <v>0</v>
      </c>
      <c r="F251" s="19">
        <v>0</v>
      </c>
      <c r="G251" s="19">
        <v>0</v>
      </c>
      <c r="H251" s="19">
        <v>0</v>
      </c>
      <c r="I251" s="19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  <c r="O251" s="28">
        <v>0</v>
      </c>
      <c r="P251" s="28">
        <v>0</v>
      </c>
      <c r="Q251" s="28">
        <v>0</v>
      </c>
      <c r="R251" s="28">
        <v>0</v>
      </c>
      <c r="S251" s="28">
        <v>0</v>
      </c>
      <c r="T251" s="28">
        <v>0</v>
      </c>
      <c r="U251" s="28">
        <v>0</v>
      </c>
      <c r="V251" s="28">
        <v>0</v>
      </c>
      <c r="W251" s="28">
        <v>0</v>
      </c>
      <c r="X251" s="28">
        <v>0</v>
      </c>
      <c r="Y251" s="28">
        <v>0</v>
      </c>
      <c r="Z251" s="28">
        <v>0</v>
      </c>
      <c r="AA251" s="28">
        <v>0</v>
      </c>
      <c r="AB251" s="28">
        <v>0</v>
      </c>
      <c r="AC251" s="28">
        <v>0</v>
      </c>
      <c r="AD251" s="19">
        <f t="shared" si="29"/>
        <v>0</v>
      </c>
      <c r="AE251" s="19">
        <f t="shared" si="30"/>
        <v>0</v>
      </c>
      <c r="AF251" s="19">
        <f t="shared" si="31"/>
        <v>0</v>
      </c>
      <c r="AG251" s="19">
        <f t="shared" si="32"/>
        <v>0</v>
      </c>
      <c r="AH251" s="19">
        <f t="shared" si="33"/>
        <v>0</v>
      </c>
    </row>
    <row r="252" spans="1:34" ht="30" x14ac:dyDescent="0.25">
      <c r="A252" s="29" t="s">
        <v>2163</v>
      </c>
      <c r="B252" s="36" t="s">
        <v>2164</v>
      </c>
      <c r="C252" s="31" t="s">
        <v>2165</v>
      </c>
      <c r="D252" s="29"/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0</v>
      </c>
      <c r="O252" s="28">
        <v>0</v>
      </c>
      <c r="P252" s="28">
        <v>0</v>
      </c>
      <c r="Q252" s="28">
        <v>0</v>
      </c>
      <c r="R252" s="28">
        <v>0</v>
      </c>
      <c r="S252" s="28">
        <v>0</v>
      </c>
      <c r="T252" s="28">
        <v>0</v>
      </c>
      <c r="U252" s="28">
        <v>0</v>
      </c>
      <c r="V252" s="28">
        <v>0</v>
      </c>
      <c r="W252" s="28">
        <v>0</v>
      </c>
      <c r="X252" s="28">
        <v>0</v>
      </c>
      <c r="Y252" s="28">
        <v>0</v>
      </c>
      <c r="Z252" s="28">
        <v>0</v>
      </c>
      <c r="AA252" s="28">
        <v>0</v>
      </c>
      <c r="AB252" s="28">
        <v>0</v>
      </c>
      <c r="AC252" s="28">
        <v>0</v>
      </c>
      <c r="AD252" s="19">
        <f t="shared" si="29"/>
        <v>0</v>
      </c>
      <c r="AE252" s="19">
        <f t="shared" si="30"/>
        <v>0</v>
      </c>
      <c r="AF252" s="19">
        <f t="shared" si="31"/>
        <v>0</v>
      </c>
      <c r="AG252" s="19">
        <f t="shared" si="32"/>
        <v>0</v>
      </c>
      <c r="AH252" s="19">
        <f t="shared" si="33"/>
        <v>0</v>
      </c>
    </row>
    <row r="253" spans="1:34" ht="30" x14ac:dyDescent="0.25">
      <c r="A253" s="29" t="s">
        <v>2166</v>
      </c>
      <c r="B253" s="36" t="s">
        <v>2167</v>
      </c>
      <c r="C253" s="31" t="s">
        <v>2168</v>
      </c>
      <c r="D253" s="29"/>
      <c r="E253" s="19">
        <v>0</v>
      </c>
      <c r="F253" s="19">
        <v>0</v>
      </c>
      <c r="G253" s="19">
        <v>0</v>
      </c>
      <c r="H253" s="19">
        <v>0</v>
      </c>
      <c r="I253" s="19">
        <v>0</v>
      </c>
      <c r="J253" s="28">
        <v>0</v>
      </c>
      <c r="K253" s="28">
        <v>0</v>
      </c>
      <c r="L253" s="28">
        <v>0</v>
      </c>
      <c r="M253" s="28">
        <v>0</v>
      </c>
      <c r="N253" s="28">
        <v>0</v>
      </c>
      <c r="O253" s="28">
        <v>0</v>
      </c>
      <c r="P253" s="28">
        <v>0</v>
      </c>
      <c r="Q253" s="28">
        <v>0</v>
      </c>
      <c r="R253" s="28">
        <v>0</v>
      </c>
      <c r="S253" s="28">
        <v>0</v>
      </c>
      <c r="T253" s="28">
        <v>0</v>
      </c>
      <c r="U253" s="28">
        <v>0</v>
      </c>
      <c r="V253" s="28">
        <v>0</v>
      </c>
      <c r="W253" s="28">
        <v>0</v>
      </c>
      <c r="X253" s="28">
        <v>0</v>
      </c>
      <c r="Y253" s="28">
        <v>0</v>
      </c>
      <c r="Z253" s="28">
        <v>0</v>
      </c>
      <c r="AA253" s="28">
        <v>0</v>
      </c>
      <c r="AB253" s="28">
        <v>0</v>
      </c>
      <c r="AC253" s="28">
        <v>0</v>
      </c>
      <c r="AD253" s="19">
        <f t="shared" si="29"/>
        <v>0</v>
      </c>
      <c r="AE253" s="19">
        <f t="shared" si="30"/>
        <v>0</v>
      </c>
      <c r="AF253" s="19">
        <f t="shared" si="31"/>
        <v>0</v>
      </c>
      <c r="AG253" s="19">
        <f t="shared" si="32"/>
        <v>0</v>
      </c>
      <c r="AH253" s="19">
        <f t="shared" si="33"/>
        <v>0</v>
      </c>
    </row>
    <row r="254" spans="1:34" ht="30" x14ac:dyDescent="0.25">
      <c r="A254" s="29" t="s">
        <v>2169</v>
      </c>
      <c r="B254" s="36" t="s">
        <v>2170</v>
      </c>
      <c r="C254" s="31" t="s">
        <v>2171</v>
      </c>
      <c r="D254" s="29"/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28">
        <v>0</v>
      </c>
      <c r="K254" s="28">
        <v>0</v>
      </c>
      <c r="L254" s="28">
        <v>0</v>
      </c>
      <c r="M254" s="28">
        <v>0</v>
      </c>
      <c r="N254" s="28">
        <v>0</v>
      </c>
      <c r="O254" s="28">
        <v>0</v>
      </c>
      <c r="P254" s="28">
        <v>0</v>
      </c>
      <c r="Q254" s="28">
        <v>0</v>
      </c>
      <c r="R254" s="28">
        <v>0</v>
      </c>
      <c r="S254" s="28">
        <v>0</v>
      </c>
      <c r="T254" s="28">
        <v>0</v>
      </c>
      <c r="U254" s="28">
        <v>0</v>
      </c>
      <c r="V254" s="28">
        <v>0</v>
      </c>
      <c r="W254" s="28">
        <v>0</v>
      </c>
      <c r="X254" s="28">
        <v>0</v>
      </c>
      <c r="Y254" s="28">
        <v>0</v>
      </c>
      <c r="Z254" s="28">
        <v>0</v>
      </c>
      <c r="AA254" s="28">
        <v>0</v>
      </c>
      <c r="AB254" s="28">
        <v>0</v>
      </c>
      <c r="AC254" s="28">
        <v>0</v>
      </c>
      <c r="AD254" s="19">
        <f t="shared" si="29"/>
        <v>0</v>
      </c>
      <c r="AE254" s="19">
        <f t="shared" si="30"/>
        <v>0</v>
      </c>
      <c r="AF254" s="19">
        <f t="shared" si="31"/>
        <v>0</v>
      </c>
      <c r="AG254" s="19">
        <f t="shared" si="32"/>
        <v>0</v>
      </c>
      <c r="AH254" s="19">
        <f t="shared" si="33"/>
        <v>0</v>
      </c>
    </row>
    <row r="255" spans="1:34" ht="30" x14ac:dyDescent="0.25">
      <c r="A255" s="29" t="s">
        <v>2172</v>
      </c>
      <c r="B255" s="36" t="s">
        <v>2173</v>
      </c>
      <c r="C255" s="31" t="s">
        <v>2174</v>
      </c>
      <c r="D255" s="29"/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28">
        <v>0</v>
      </c>
      <c r="K255" s="28">
        <v>0</v>
      </c>
      <c r="L255" s="28">
        <v>0</v>
      </c>
      <c r="M255" s="28">
        <v>0</v>
      </c>
      <c r="N255" s="28">
        <v>0</v>
      </c>
      <c r="O255" s="28">
        <v>0</v>
      </c>
      <c r="P255" s="28">
        <v>0</v>
      </c>
      <c r="Q255" s="28">
        <v>0</v>
      </c>
      <c r="R255" s="28">
        <v>0</v>
      </c>
      <c r="S255" s="28">
        <v>0</v>
      </c>
      <c r="T255" s="28">
        <v>0</v>
      </c>
      <c r="U255" s="28">
        <v>0</v>
      </c>
      <c r="V255" s="28">
        <v>0</v>
      </c>
      <c r="W255" s="28">
        <v>0</v>
      </c>
      <c r="X255" s="28">
        <v>0</v>
      </c>
      <c r="Y255" s="28">
        <v>0</v>
      </c>
      <c r="Z255" s="28">
        <v>0</v>
      </c>
      <c r="AA255" s="28">
        <v>0</v>
      </c>
      <c r="AB255" s="28">
        <v>0</v>
      </c>
      <c r="AC255" s="28">
        <v>0</v>
      </c>
      <c r="AD255" s="19">
        <f t="shared" si="29"/>
        <v>0</v>
      </c>
      <c r="AE255" s="19">
        <f t="shared" si="30"/>
        <v>0</v>
      </c>
      <c r="AF255" s="19">
        <f t="shared" si="31"/>
        <v>0</v>
      </c>
      <c r="AG255" s="19">
        <f t="shared" si="32"/>
        <v>0</v>
      </c>
      <c r="AH255" s="19">
        <f t="shared" si="33"/>
        <v>0</v>
      </c>
    </row>
    <row r="256" spans="1:34" ht="30" x14ac:dyDescent="0.25">
      <c r="A256" s="29" t="s">
        <v>2175</v>
      </c>
      <c r="B256" s="36" t="s">
        <v>2176</v>
      </c>
      <c r="C256" s="31" t="s">
        <v>2177</v>
      </c>
      <c r="D256" s="29"/>
      <c r="E256" s="19">
        <v>0</v>
      </c>
      <c r="F256" s="19">
        <v>0</v>
      </c>
      <c r="G256" s="19">
        <v>0</v>
      </c>
      <c r="H256" s="19">
        <v>0</v>
      </c>
      <c r="I256" s="19">
        <v>0</v>
      </c>
      <c r="J256" s="28">
        <v>0</v>
      </c>
      <c r="K256" s="28">
        <v>0</v>
      </c>
      <c r="L256" s="28">
        <v>0</v>
      </c>
      <c r="M256" s="28">
        <v>0</v>
      </c>
      <c r="N256" s="28">
        <v>0</v>
      </c>
      <c r="O256" s="28">
        <v>0</v>
      </c>
      <c r="P256" s="28">
        <v>0</v>
      </c>
      <c r="Q256" s="28">
        <v>0</v>
      </c>
      <c r="R256" s="28">
        <v>0</v>
      </c>
      <c r="S256" s="28">
        <v>0</v>
      </c>
      <c r="T256" s="28">
        <v>0</v>
      </c>
      <c r="U256" s="28">
        <v>0</v>
      </c>
      <c r="V256" s="28">
        <v>0</v>
      </c>
      <c r="W256" s="28">
        <v>0</v>
      </c>
      <c r="X256" s="28">
        <v>0</v>
      </c>
      <c r="Y256" s="28">
        <v>0</v>
      </c>
      <c r="Z256" s="28">
        <v>0</v>
      </c>
      <c r="AA256" s="28">
        <v>0</v>
      </c>
      <c r="AB256" s="28">
        <v>0</v>
      </c>
      <c r="AC256" s="28">
        <v>0</v>
      </c>
      <c r="AD256" s="19">
        <f t="shared" si="29"/>
        <v>0</v>
      </c>
      <c r="AE256" s="19">
        <f t="shared" si="30"/>
        <v>0</v>
      </c>
      <c r="AF256" s="19">
        <f t="shared" si="31"/>
        <v>0</v>
      </c>
      <c r="AG256" s="19">
        <f t="shared" si="32"/>
        <v>0</v>
      </c>
      <c r="AH256" s="19">
        <f t="shared" si="33"/>
        <v>0</v>
      </c>
    </row>
    <row r="257" spans="1:34" ht="45" x14ac:dyDescent="0.25">
      <c r="A257" s="29" t="s">
        <v>2178</v>
      </c>
      <c r="B257" s="36" t="s">
        <v>2179</v>
      </c>
      <c r="C257" s="31" t="s">
        <v>2180</v>
      </c>
      <c r="D257" s="29"/>
      <c r="E257" s="19">
        <v>0</v>
      </c>
      <c r="F257" s="19">
        <v>0</v>
      </c>
      <c r="G257" s="19">
        <v>0</v>
      </c>
      <c r="H257" s="19">
        <v>0</v>
      </c>
      <c r="I257" s="19">
        <v>0</v>
      </c>
      <c r="J257" s="28">
        <v>0</v>
      </c>
      <c r="K257" s="28">
        <v>0</v>
      </c>
      <c r="L257" s="28">
        <v>0</v>
      </c>
      <c r="M257" s="28">
        <v>0</v>
      </c>
      <c r="N257" s="28">
        <v>0</v>
      </c>
      <c r="O257" s="28">
        <v>0</v>
      </c>
      <c r="P257" s="28">
        <v>0</v>
      </c>
      <c r="Q257" s="28">
        <v>0</v>
      </c>
      <c r="R257" s="28">
        <v>0</v>
      </c>
      <c r="S257" s="28">
        <v>0</v>
      </c>
      <c r="T257" s="28">
        <v>0</v>
      </c>
      <c r="U257" s="28">
        <v>0</v>
      </c>
      <c r="V257" s="28">
        <v>0</v>
      </c>
      <c r="W257" s="28">
        <v>0</v>
      </c>
      <c r="X257" s="28">
        <v>0</v>
      </c>
      <c r="Y257" s="28">
        <v>0</v>
      </c>
      <c r="Z257" s="28">
        <v>0</v>
      </c>
      <c r="AA257" s="28">
        <v>0</v>
      </c>
      <c r="AB257" s="28">
        <v>0</v>
      </c>
      <c r="AC257" s="28">
        <v>0</v>
      </c>
      <c r="AD257" s="19">
        <f t="shared" si="29"/>
        <v>0</v>
      </c>
      <c r="AE257" s="19">
        <f t="shared" si="30"/>
        <v>0</v>
      </c>
      <c r="AF257" s="19">
        <f t="shared" si="31"/>
        <v>0</v>
      </c>
      <c r="AG257" s="19">
        <f t="shared" si="32"/>
        <v>0</v>
      </c>
      <c r="AH257" s="19">
        <f t="shared" si="33"/>
        <v>0</v>
      </c>
    </row>
    <row r="258" spans="1:34" ht="30" x14ac:dyDescent="0.25">
      <c r="A258" s="29" t="s">
        <v>2181</v>
      </c>
      <c r="B258" s="36" t="s">
        <v>2182</v>
      </c>
      <c r="C258" s="31" t="s">
        <v>2183</v>
      </c>
      <c r="D258" s="29"/>
      <c r="E258" s="19">
        <v>0</v>
      </c>
      <c r="F258" s="19">
        <v>0</v>
      </c>
      <c r="G258" s="19">
        <v>0</v>
      </c>
      <c r="H258" s="19">
        <v>0</v>
      </c>
      <c r="I258" s="19">
        <v>0</v>
      </c>
      <c r="J258" s="28">
        <v>0</v>
      </c>
      <c r="K258" s="28">
        <v>0</v>
      </c>
      <c r="L258" s="28">
        <v>0</v>
      </c>
      <c r="M258" s="28">
        <v>0</v>
      </c>
      <c r="N258" s="28">
        <v>0</v>
      </c>
      <c r="O258" s="28">
        <v>0</v>
      </c>
      <c r="P258" s="28">
        <v>0</v>
      </c>
      <c r="Q258" s="28">
        <v>0</v>
      </c>
      <c r="R258" s="28">
        <v>0</v>
      </c>
      <c r="S258" s="28">
        <v>0</v>
      </c>
      <c r="T258" s="28">
        <v>0</v>
      </c>
      <c r="U258" s="28">
        <v>0</v>
      </c>
      <c r="V258" s="28">
        <v>0</v>
      </c>
      <c r="W258" s="28">
        <v>0</v>
      </c>
      <c r="X258" s="28">
        <v>0</v>
      </c>
      <c r="Y258" s="28">
        <v>0</v>
      </c>
      <c r="Z258" s="28">
        <v>0</v>
      </c>
      <c r="AA258" s="28">
        <v>0</v>
      </c>
      <c r="AB258" s="28">
        <v>0</v>
      </c>
      <c r="AC258" s="28">
        <v>0</v>
      </c>
      <c r="AD258" s="19">
        <f t="shared" si="29"/>
        <v>0</v>
      </c>
      <c r="AE258" s="19">
        <f t="shared" si="30"/>
        <v>0</v>
      </c>
      <c r="AF258" s="19">
        <f t="shared" si="31"/>
        <v>0</v>
      </c>
      <c r="AG258" s="19">
        <f t="shared" si="32"/>
        <v>0</v>
      </c>
      <c r="AH258" s="19">
        <f t="shared" si="33"/>
        <v>0</v>
      </c>
    </row>
    <row r="259" spans="1:34" ht="30" x14ac:dyDescent="0.25">
      <c r="A259" s="29" t="s">
        <v>2184</v>
      </c>
      <c r="B259" s="36" t="s">
        <v>2185</v>
      </c>
      <c r="C259" s="31" t="s">
        <v>2186</v>
      </c>
      <c r="D259" s="29"/>
      <c r="E259" s="19">
        <v>0</v>
      </c>
      <c r="F259" s="19">
        <v>0</v>
      </c>
      <c r="G259" s="19">
        <v>0</v>
      </c>
      <c r="H259" s="19">
        <v>0</v>
      </c>
      <c r="I259" s="19">
        <v>0</v>
      </c>
      <c r="J259" s="28">
        <v>0</v>
      </c>
      <c r="K259" s="28">
        <v>0</v>
      </c>
      <c r="L259" s="28">
        <v>0</v>
      </c>
      <c r="M259" s="28">
        <v>0</v>
      </c>
      <c r="N259" s="28">
        <v>0</v>
      </c>
      <c r="O259" s="28">
        <v>0</v>
      </c>
      <c r="P259" s="28">
        <v>0</v>
      </c>
      <c r="Q259" s="28">
        <v>0</v>
      </c>
      <c r="R259" s="28">
        <v>0</v>
      </c>
      <c r="S259" s="28">
        <v>0</v>
      </c>
      <c r="T259" s="28">
        <v>0</v>
      </c>
      <c r="U259" s="28">
        <v>0</v>
      </c>
      <c r="V259" s="28">
        <v>0</v>
      </c>
      <c r="W259" s="28">
        <v>0</v>
      </c>
      <c r="X259" s="28">
        <v>0</v>
      </c>
      <c r="Y259" s="28">
        <v>0</v>
      </c>
      <c r="Z259" s="28">
        <v>0</v>
      </c>
      <c r="AA259" s="28">
        <v>0</v>
      </c>
      <c r="AB259" s="28">
        <v>0</v>
      </c>
      <c r="AC259" s="28">
        <v>0</v>
      </c>
      <c r="AD259" s="19">
        <f t="shared" si="29"/>
        <v>0</v>
      </c>
      <c r="AE259" s="19">
        <f t="shared" si="30"/>
        <v>0</v>
      </c>
      <c r="AF259" s="19">
        <f t="shared" si="31"/>
        <v>0</v>
      </c>
      <c r="AG259" s="19">
        <f t="shared" si="32"/>
        <v>0</v>
      </c>
      <c r="AH259" s="19">
        <f t="shared" si="33"/>
        <v>0</v>
      </c>
    </row>
    <row r="260" spans="1:34" ht="30" x14ac:dyDescent="0.25">
      <c r="A260" s="29" t="s">
        <v>2187</v>
      </c>
      <c r="B260" s="36" t="s">
        <v>2188</v>
      </c>
      <c r="C260" s="31" t="s">
        <v>2189</v>
      </c>
      <c r="D260" s="29"/>
      <c r="E260" s="19">
        <v>0</v>
      </c>
      <c r="F260" s="19">
        <v>0</v>
      </c>
      <c r="G260" s="19">
        <v>0</v>
      </c>
      <c r="H260" s="19">
        <v>0</v>
      </c>
      <c r="I260" s="19">
        <v>0</v>
      </c>
      <c r="J260" s="28">
        <v>0</v>
      </c>
      <c r="K260" s="28">
        <v>0</v>
      </c>
      <c r="L260" s="28">
        <v>0</v>
      </c>
      <c r="M260" s="28">
        <v>0</v>
      </c>
      <c r="N260" s="28">
        <v>0</v>
      </c>
      <c r="O260" s="28">
        <v>0</v>
      </c>
      <c r="P260" s="28">
        <v>0</v>
      </c>
      <c r="Q260" s="28">
        <v>0</v>
      </c>
      <c r="R260" s="28">
        <v>0</v>
      </c>
      <c r="S260" s="28">
        <v>0</v>
      </c>
      <c r="T260" s="28">
        <v>0</v>
      </c>
      <c r="U260" s="28">
        <v>0</v>
      </c>
      <c r="V260" s="28">
        <v>0</v>
      </c>
      <c r="W260" s="28">
        <v>0</v>
      </c>
      <c r="X260" s="28">
        <v>0</v>
      </c>
      <c r="Y260" s="28">
        <v>0</v>
      </c>
      <c r="Z260" s="28">
        <v>0</v>
      </c>
      <c r="AA260" s="28">
        <v>0</v>
      </c>
      <c r="AB260" s="28">
        <v>0</v>
      </c>
      <c r="AC260" s="28">
        <v>0</v>
      </c>
      <c r="AD260" s="19">
        <f t="shared" si="29"/>
        <v>0</v>
      </c>
      <c r="AE260" s="19">
        <f t="shared" si="30"/>
        <v>0</v>
      </c>
      <c r="AF260" s="19">
        <f t="shared" si="31"/>
        <v>0</v>
      </c>
      <c r="AG260" s="19">
        <f t="shared" si="32"/>
        <v>0</v>
      </c>
      <c r="AH260" s="19">
        <f t="shared" si="33"/>
        <v>0</v>
      </c>
    </row>
    <row r="261" spans="1:34" ht="30" x14ac:dyDescent="0.25">
      <c r="A261" s="29" t="s">
        <v>2190</v>
      </c>
      <c r="B261" s="36" t="s">
        <v>2191</v>
      </c>
      <c r="C261" s="31" t="s">
        <v>2192</v>
      </c>
      <c r="D261" s="29"/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  <c r="O261" s="28">
        <v>0</v>
      </c>
      <c r="P261" s="28">
        <v>0</v>
      </c>
      <c r="Q261" s="28">
        <v>0</v>
      </c>
      <c r="R261" s="28">
        <v>0</v>
      </c>
      <c r="S261" s="28">
        <v>0</v>
      </c>
      <c r="T261" s="28">
        <v>0</v>
      </c>
      <c r="U261" s="28">
        <v>0</v>
      </c>
      <c r="V261" s="28">
        <v>0</v>
      </c>
      <c r="W261" s="28">
        <v>0</v>
      </c>
      <c r="X261" s="28">
        <v>0</v>
      </c>
      <c r="Y261" s="28">
        <v>0</v>
      </c>
      <c r="Z261" s="28">
        <v>0</v>
      </c>
      <c r="AA261" s="28">
        <v>0</v>
      </c>
      <c r="AB261" s="28">
        <v>0</v>
      </c>
      <c r="AC261" s="28">
        <v>0</v>
      </c>
      <c r="AD261" s="19">
        <f t="shared" si="29"/>
        <v>0</v>
      </c>
      <c r="AE261" s="19">
        <f t="shared" si="30"/>
        <v>0</v>
      </c>
      <c r="AF261" s="19">
        <f t="shared" si="31"/>
        <v>0</v>
      </c>
      <c r="AG261" s="19">
        <f t="shared" si="32"/>
        <v>0</v>
      </c>
      <c r="AH261" s="19">
        <f t="shared" si="33"/>
        <v>0</v>
      </c>
    </row>
    <row r="262" spans="1:34" ht="30" x14ac:dyDescent="0.25">
      <c r="A262" s="29" t="s">
        <v>2193</v>
      </c>
      <c r="B262" s="36" t="s">
        <v>2194</v>
      </c>
      <c r="C262" s="31" t="s">
        <v>2195</v>
      </c>
      <c r="D262" s="29"/>
      <c r="E262" s="19">
        <v>0</v>
      </c>
      <c r="F262" s="19">
        <v>0</v>
      </c>
      <c r="G262" s="19">
        <v>0</v>
      </c>
      <c r="H262" s="19">
        <v>0</v>
      </c>
      <c r="I262" s="19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  <c r="O262" s="28">
        <v>0</v>
      </c>
      <c r="P262" s="28">
        <v>0</v>
      </c>
      <c r="Q262" s="28">
        <v>0</v>
      </c>
      <c r="R262" s="28">
        <v>0</v>
      </c>
      <c r="S262" s="28">
        <v>0</v>
      </c>
      <c r="T262" s="28">
        <v>0</v>
      </c>
      <c r="U262" s="28">
        <v>0</v>
      </c>
      <c r="V262" s="28">
        <v>0</v>
      </c>
      <c r="W262" s="28">
        <v>0</v>
      </c>
      <c r="X262" s="28">
        <v>0</v>
      </c>
      <c r="Y262" s="28">
        <v>0</v>
      </c>
      <c r="Z262" s="28">
        <v>0</v>
      </c>
      <c r="AA262" s="28">
        <v>0</v>
      </c>
      <c r="AB262" s="28">
        <v>0</v>
      </c>
      <c r="AC262" s="28">
        <v>0</v>
      </c>
      <c r="AD262" s="19">
        <f t="shared" si="29"/>
        <v>0</v>
      </c>
      <c r="AE262" s="19">
        <f t="shared" si="30"/>
        <v>0</v>
      </c>
      <c r="AF262" s="19">
        <f t="shared" si="31"/>
        <v>0</v>
      </c>
      <c r="AG262" s="19">
        <f t="shared" si="32"/>
        <v>0</v>
      </c>
      <c r="AH262" s="19">
        <f t="shared" si="33"/>
        <v>0</v>
      </c>
    </row>
    <row r="263" spans="1:34" ht="30" x14ac:dyDescent="0.25">
      <c r="A263" s="29" t="s">
        <v>2196</v>
      </c>
      <c r="B263" s="36" t="s">
        <v>2197</v>
      </c>
      <c r="C263" s="31" t="s">
        <v>2198</v>
      </c>
      <c r="D263" s="29"/>
      <c r="E263" s="19">
        <v>0</v>
      </c>
      <c r="F263" s="19">
        <v>0</v>
      </c>
      <c r="G263" s="19">
        <v>0</v>
      </c>
      <c r="H263" s="19">
        <v>0</v>
      </c>
      <c r="I263" s="19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v>0</v>
      </c>
      <c r="P263" s="28">
        <v>0</v>
      </c>
      <c r="Q263" s="28">
        <v>0</v>
      </c>
      <c r="R263" s="28">
        <v>0</v>
      </c>
      <c r="S263" s="28">
        <v>0</v>
      </c>
      <c r="T263" s="28">
        <v>0</v>
      </c>
      <c r="U263" s="28">
        <v>0</v>
      </c>
      <c r="V263" s="28">
        <v>0</v>
      </c>
      <c r="W263" s="28">
        <v>0</v>
      </c>
      <c r="X263" s="28">
        <v>0</v>
      </c>
      <c r="Y263" s="28">
        <v>0</v>
      </c>
      <c r="Z263" s="28">
        <v>0</v>
      </c>
      <c r="AA263" s="28">
        <v>0</v>
      </c>
      <c r="AB263" s="28">
        <v>0</v>
      </c>
      <c r="AC263" s="28">
        <v>0</v>
      </c>
      <c r="AD263" s="19">
        <f t="shared" si="29"/>
        <v>0</v>
      </c>
      <c r="AE263" s="19">
        <f t="shared" si="30"/>
        <v>0</v>
      </c>
      <c r="AF263" s="19">
        <f t="shared" si="31"/>
        <v>0</v>
      </c>
      <c r="AG263" s="19">
        <f t="shared" si="32"/>
        <v>0</v>
      </c>
      <c r="AH263" s="19">
        <f t="shared" si="33"/>
        <v>0</v>
      </c>
    </row>
    <row r="264" spans="1:34" ht="30" x14ac:dyDescent="0.25">
      <c r="A264" s="29" t="s">
        <v>2199</v>
      </c>
      <c r="B264" s="36" t="s">
        <v>2200</v>
      </c>
      <c r="C264" s="31" t="s">
        <v>2201</v>
      </c>
      <c r="D264" s="29"/>
      <c r="E264" s="19">
        <v>0</v>
      </c>
      <c r="F264" s="19">
        <v>0</v>
      </c>
      <c r="G264" s="19">
        <v>0</v>
      </c>
      <c r="H264" s="19">
        <v>0</v>
      </c>
      <c r="I264" s="19">
        <v>0</v>
      </c>
      <c r="J264" s="28">
        <v>0</v>
      </c>
      <c r="K264" s="28">
        <v>0</v>
      </c>
      <c r="L264" s="28">
        <v>0</v>
      </c>
      <c r="M264" s="28">
        <v>0</v>
      </c>
      <c r="N264" s="28">
        <v>0</v>
      </c>
      <c r="O264" s="28">
        <v>0</v>
      </c>
      <c r="P264" s="28">
        <v>0</v>
      </c>
      <c r="Q264" s="28">
        <v>0</v>
      </c>
      <c r="R264" s="28">
        <v>0</v>
      </c>
      <c r="S264" s="28">
        <v>0</v>
      </c>
      <c r="T264" s="28">
        <v>0</v>
      </c>
      <c r="U264" s="28">
        <v>0</v>
      </c>
      <c r="V264" s="28">
        <v>0</v>
      </c>
      <c r="W264" s="28">
        <v>0</v>
      </c>
      <c r="X264" s="28">
        <v>0</v>
      </c>
      <c r="Y264" s="28">
        <v>0</v>
      </c>
      <c r="Z264" s="28">
        <v>0</v>
      </c>
      <c r="AA264" s="28">
        <v>0</v>
      </c>
      <c r="AB264" s="28">
        <v>0</v>
      </c>
      <c r="AC264" s="28">
        <v>0</v>
      </c>
      <c r="AD264" s="19">
        <f t="shared" si="29"/>
        <v>0</v>
      </c>
      <c r="AE264" s="19">
        <f t="shared" si="30"/>
        <v>0</v>
      </c>
      <c r="AF264" s="19">
        <f t="shared" si="31"/>
        <v>0</v>
      </c>
      <c r="AG264" s="19">
        <f t="shared" si="32"/>
        <v>0</v>
      </c>
      <c r="AH264" s="19">
        <f t="shared" si="33"/>
        <v>0</v>
      </c>
    </row>
    <row r="265" spans="1:34" ht="30" x14ac:dyDescent="0.25">
      <c r="A265" s="29" t="s">
        <v>2202</v>
      </c>
      <c r="B265" s="36" t="s">
        <v>2203</v>
      </c>
      <c r="C265" s="31" t="s">
        <v>2204</v>
      </c>
      <c r="D265" s="29"/>
      <c r="E265" s="19">
        <v>0</v>
      </c>
      <c r="F265" s="19">
        <v>0</v>
      </c>
      <c r="G265" s="19">
        <v>0</v>
      </c>
      <c r="H265" s="19">
        <v>0</v>
      </c>
      <c r="I265" s="19">
        <v>0</v>
      </c>
      <c r="J265" s="28">
        <v>0</v>
      </c>
      <c r="K265" s="28">
        <v>0</v>
      </c>
      <c r="L265" s="28">
        <v>0</v>
      </c>
      <c r="M265" s="28">
        <v>0</v>
      </c>
      <c r="N265" s="28">
        <v>0</v>
      </c>
      <c r="O265" s="28">
        <v>0</v>
      </c>
      <c r="P265" s="28">
        <v>0</v>
      </c>
      <c r="Q265" s="28">
        <v>0</v>
      </c>
      <c r="R265" s="28">
        <v>0</v>
      </c>
      <c r="S265" s="28">
        <v>0</v>
      </c>
      <c r="T265" s="28">
        <v>0</v>
      </c>
      <c r="U265" s="28">
        <v>0</v>
      </c>
      <c r="V265" s="28">
        <v>0</v>
      </c>
      <c r="W265" s="28">
        <v>0</v>
      </c>
      <c r="X265" s="28">
        <v>0</v>
      </c>
      <c r="Y265" s="28">
        <v>0</v>
      </c>
      <c r="Z265" s="28">
        <v>0</v>
      </c>
      <c r="AA265" s="28">
        <v>0</v>
      </c>
      <c r="AB265" s="28">
        <v>0</v>
      </c>
      <c r="AC265" s="28">
        <v>0</v>
      </c>
      <c r="AD265" s="19">
        <f t="shared" si="29"/>
        <v>0</v>
      </c>
      <c r="AE265" s="19">
        <f t="shared" si="30"/>
        <v>0</v>
      </c>
      <c r="AF265" s="19">
        <f t="shared" si="31"/>
        <v>0</v>
      </c>
      <c r="AG265" s="19">
        <f t="shared" si="32"/>
        <v>0</v>
      </c>
      <c r="AH265" s="19">
        <f t="shared" si="33"/>
        <v>0</v>
      </c>
    </row>
    <row r="266" spans="1:34" ht="30" x14ac:dyDescent="0.25">
      <c r="A266" s="29" t="s">
        <v>2205</v>
      </c>
      <c r="B266" s="36" t="s">
        <v>2206</v>
      </c>
      <c r="C266" s="31" t="s">
        <v>2207</v>
      </c>
      <c r="D266" s="29"/>
      <c r="E266" s="19">
        <v>0</v>
      </c>
      <c r="F266" s="19">
        <v>0</v>
      </c>
      <c r="G266" s="19">
        <v>0</v>
      </c>
      <c r="H266" s="19">
        <v>0</v>
      </c>
      <c r="I266" s="19">
        <v>0</v>
      </c>
      <c r="J266" s="28">
        <v>0</v>
      </c>
      <c r="K266" s="28">
        <v>0</v>
      </c>
      <c r="L266" s="28">
        <v>0</v>
      </c>
      <c r="M266" s="28">
        <v>0</v>
      </c>
      <c r="N266" s="28">
        <v>0</v>
      </c>
      <c r="O266" s="28">
        <v>0</v>
      </c>
      <c r="P266" s="28">
        <v>0</v>
      </c>
      <c r="Q266" s="28">
        <v>0</v>
      </c>
      <c r="R266" s="28">
        <v>0</v>
      </c>
      <c r="S266" s="28">
        <v>0</v>
      </c>
      <c r="T266" s="28">
        <v>0</v>
      </c>
      <c r="U266" s="28">
        <v>0</v>
      </c>
      <c r="V266" s="28">
        <v>0</v>
      </c>
      <c r="W266" s="28">
        <v>0</v>
      </c>
      <c r="X266" s="28">
        <v>0</v>
      </c>
      <c r="Y266" s="28">
        <v>0</v>
      </c>
      <c r="Z266" s="28">
        <v>0</v>
      </c>
      <c r="AA266" s="28">
        <v>0</v>
      </c>
      <c r="AB266" s="28">
        <v>0</v>
      </c>
      <c r="AC266" s="28">
        <v>0</v>
      </c>
      <c r="AD266" s="19">
        <f t="shared" si="29"/>
        <v>0</v>
      </c>
      <c r="AE266" s="19">
        <f t="shared" si="30"/>
        <v>0</v>
      </c>
      <c r="AF266" s="19">
        <f t="shared" si="31"/>
        <v>0</v>
      </c>
      <c r="AG266" s="19">
        <f t="shared" si="32"/>
        <v>0</v>
      </c>
      <c r="AH266" s="19">
        <f t="shared" si="33"/>
        <v>0</v>
      </c>
    </row>
    <row r="267" spans="1:34" ht="30" x14ac:dyDescent="0.25">
      <c r="A267" s="29" t="s">
        <v>2208</v>
      </c>
      <c r="B267" s="36" t="s">
        <v>2209</v>
      </c>
      <c r="C267" s="31" t="s">
        <v>2210</v>
      </c>
      <c r="D267" s="29"/>
      <c r="E267" s="19">
        <v>0</v>
      </c>
      <c r="F267" s="19">
        <v>0</v>
      </c>
      <c r="G267" s="19">
        <v>0</v>
      </c>
      <c r="H267" s="19">
        <v>0</v>
      </c>
      <c r="I267" s="19">
        <v>0</v>
      </c>
      <c r="J267" s="28">
        <v>0</v>
      </c>
      <c r="K267" s="28">
        <v>0</v>
      </c>
      <c r="L267" s="28">
        <v>0</v>
      </c>
      <c r="M267" s="28">
        <v>0</v>
      </c>
      <c r="N267" s="28">
        <v>0</v>
      </c>
      <c r="O267" s="28">
        <v>0</v>
      </c>
      <c r="P267" s="28">
        <v>0</v>
      </c>
      <c r="Q267" s="28">
        <v>0</v>
      </c>
      <c r="R267" s="28">
        <v>0</v>
      </c>
      <c r="S267" s="28">
        <v>0</v>
      </c>
      <c r="T267" s="28">
        <v>0</v>
      </c>
      <c r="U267" s="28">
        <v>0</v>
      </c>
      <c r="V267" s="28">
        <v>0</v>
      </c>
      <c r="W267" s="28">
        <v>0</v>
      </c>
      <c r="X267" s="28">
        <v>0</v>
      </c>
      <c r="Y267" s="28">
        <v>0</v>
      </c>
      <c r="Z267" s="28">
        <v>0</v>
      </c>
      <c r="AA267" s="28">
        <v>0</v>
      </c>
      <c r="AB267" s="28">
        <v>0</v>
      </c>
      <c r="AC267" s="28">
        <v>0</v>
      </c>
      <c r="AD267" s="19">
        <f t="shared" si="29"/>
        <v>0</v>
      </c>
      <c r="AE267" s="19">
        <f t="shared" si="30"/>
        <v>0</v>
      </c>
      <c r="AF267" s="19">
        <f t="shared" si="31"/>
        <v>0</v>
      </c>
      <c r="AG267" s="19">
        <f t="shared" si="32"/>
        <v>0</v>
      </c>
      <c r="AH267" s="19">
        <f t="shared" si="33"/>
        <v>0</v>
      </c>
    </row>
    <row r="268" spans="1:34" ht="30" x14ac:dyDescent="0.25">
      <c r="A268" s="29" t="s">
        <v>2211</v>
      </c>
      <c r="B268" s="36" t="s">
        <v>2212</v>
      </c>
      <c r="C268" s="31" t="s">
        <v>2213</v>
      </c>
      <c r="D268" s="29"/>
      <c r="E268" s="19">
        <v>0</v>
      </c>
      <c r="F268" s="19">
        <v>0</v>
      </c>
      <c r="G268" s="19">
        <v>0</v>
      </c>
      <c r="H268" s="19">
        <v>0</v>
      </c>
      <c r="I268" s="19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  <c r="O268" s="28">
        <v>0</v>
      </c>
      <c r="P268" s="28">
        <v>0</v>
      </c>
      <c r="Q268" s="28">
        <v>0</v>
      </c>
      <c r="R268" s="28">
        <v>0</v>
      </c>
      <c r="S268" s="28">
        <v>0</v>
      </c>
      <c r="T268" s="28">
        <v>0</v>
      </c>
      <c r="U268" s="28">
        <v>0</v>
      </c>
      <c r="V268" s="28">
        <v>0</v>
      </c>
      <c r="W268" s="28">
        <v>0</v>
      </c>
      <c r="X268" s="28">
        <v>0</v>
      </c>
      <c r="Y268" s="28">
        <v>0</v>
      </c>
      <c r="Z268" s="28">
        <v>0</v>
      </c>
      <c r="AA268" s="28">
        <v>0</v>
      </c>
      <c r="AB268" s="28">
        <v>0</v>
      </c>
      <c r="AC268" s="28">
        <v>0</v>
      </c>
      <c r="AD268" s="19">
        <f t="shared" si="29"/>
        <v>0</v>
      </c>
      <c r="AE268" s="19">
        <f t="shared" si="30"/>
        <v>0</v>
      </c>
      <c r="AF268" s="19">
        <f t="shared" si="31"/>
        <v>0</v>
      </c>
      <c r="AG268" s="19">
        <f t="shared" si="32"/>
        <v>0</v>
      </c>
      <c r="AH268" s="19">
        <f t="shared" si="33"/>
        <v>0</v>
      </c>
    </row>
    <row r="269" spans="1:34" ht="30" x14ac:dyDescent="0.25">
      <c r="A269" s="29" t="s">
        <v>2214</v>
      </c>
      <c r="B269" s="36" t="s">
        <v>2215</v>
      </c>
      <c r="C269" s="31" t="s">
        <v>2216</v>
      </c>
      <c r="D269" s="29"/>
      <c r="E269" s="19">
        <v>0</v>
      </c>
      <c r="F269" s="19">
        <v>0</v>
      </c>
      <c r="G269" s="19">
        <v>0</v>
      </c>
      <c r="H269" s="19">
        <v>0</v>
      </c>
      <c r="I269" s="19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0</v>
      </c>
      <c r="O269" s="28">
        <v>0</v>
      </c>
      <c r="P269" s="28">
        <v>0</v>
      </c>
      <c r="Q269" s="28">
        <v>0</v>
      </c>
      <c r="R269" s="28">
        <v>0</v>
      </c>
      <c r="S269" s="28">
        <v>0</v>
      </c>
      <c r="T269" s="28">
        <v>0</v>
      </c>
      <c r="U269" s="28">
        <v>0</v>
      </c>
      <c r="V269" s="28">
        <v>0</v>
      </c>
      <c r="W269" s="28">
        <v>0</v>
      </c>
      <c r="X269" s="28">
        <v>0</v>
      </c>
      <c r="Y269" s="28">
        <v>0</v>
      </c>
      <c r="Z269" s="28">
        <v>0</v>
      </c>
      <c r="AA269" s="28">
        <v>0</v>
      </c>
      <c r="AB269" s="28">
        <v>0</v>
      </c>
      <c r="AC269" s="28">
        <v>0</v>
      </c>
      <c r="AD269" s="19">
        <f t="shared" si="29"/>
        <v>0</v>
      </c>
      <c r="AE269" s="19">
        <f t="shared" si="30"/>
        <v>0</v>
      </c>
      <c r="AF269" s="19">
        <f t="shared" si="31"/>
        <v>0</v>
      </c>
      <c r="AG269" s="19">
        <f t="shared" si="32"/>
        <v>0</v>
      </c>
      <c r="AH269" s="19">
        <f t="shared" si="33"/>
        <v>0</v>
      </c>
    </row>
    <row r="270" spans="1:34" ht="30" x14ac:dyDescent="0.25">
      <c r="A270" s="29" t="s">
        <v>2217</v>
      </c>
      <c r="B270" s="36" t="s">
        <v>2218</v>
      </c>
      <c r="C270" s="31" t="s">
        <v>2219</v>
      </c>
      <c r="D270" s="29"/>
      <c r="E270" s="19">
        <v>0</v>
      </c>
      <c r="F270" s="19">
        <v>0</v>
      </c>
      <c r="G270" s="19">
        <v>0</v>
      </c>
      <c r="H270" s="19">
        <v>0</v>
      </c>
      <c r="I270" s="19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  <c r="O270" s="28">
        <v>0</v>
      </c>
      <c r="P270" s="28">
        <v>0</v>
      </c>
      <c r="Q270" s="28">
        <v>0</v>
      </c>
      <c r="R270" s="28">
        <v>0</v>
      </c>
      <c r="S270" s="28">
        <v>0</v>
      </c>
      <c r="T270" s="28">
        <v>0</v>
      </c>
      <c r="U270" s="28">
        <v>0</v>
      </c>
      <c r="V270" s="28">
        <v>0</v>
      </c>
      <c r="W270" s="28">
        <v>0</v>
      </c>
      <c r="X270" s="28">
        <v>0</v>
      </c>
      <c r="Y270" s="28">
        <v>0</v>
      </c>
      <c r="Z270" s="28">
        <v>0</v>
      </c>
      <c r="AA270" s="28">
        <v>0</v>
      </c>
      <c r="AB270" s="28">
        <v>0</v>
      </c>
      <c r="AC270" s="28">
        <v>0</v>
      </c>
      <c r="AD270" s="19">
        <f t="shared" si="29"/>
        <v>0</v>
      </c>
      <c r="AE270" s="19">
        <f t="shared" si="30"/>
        <v>0</v>
      </c>
      <c r="AF270" s="19">
        <f t="shared" si="31"/>
        <v>0</v>
      </c>
      <c r="AG270" s="19">
        <f t="shared" si="32"/>
        <v>0</v>
      </c>
      <c r="AH270" s="19">
        <f t="shared" si="33"/>
        <v>0</v>
      </c>
    </row>
    <row r="271" spans="1:34" ht="30" x14ac:dyDescent="0.25">
      <c r="A271" s="29" t="s">
        <v>2220</v>
      </c>
      <c r="B271" s="36" t="s">
        <v>2221</v>
      </c>
      <c r="C271" s="31" t="s">
        <v>2222</v>
      </c>
      <c r="D271" s="29"/>
      <c r="E271" s="19">
        <v>0</v>
      </c>
      <c r="F271" s="19">
        <v>0</v>
      </c>
      <c r="G271" s="19">
        <v>0</v>
      </c>
      <c r="H271" s="19">
        <v>0</v>
      </c>
      <c r="I271" s="19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  <c r="O271" s="28">
        <v>0</v>
      </c>
      <c r="P271" s="28">
        <v>0</v>
      </c>
      <c r="Q271" s="28">
        <v>0</v>
      </c>
      <c r="R271" s="28">
        <v>0</v>
      </c>
      <c r="S271" s="28">
        <v>0</v>
      </c>
      <c r="T271" s="28">
        <v>0</v>
      </c>
      <c r="U271" s="28">
        <v>0</v>
      </c>
      <c r="V271" s="28">
        <v>0</v>
      </c>
      <c r="W271" s="28">
        <v>0</v>
      </c>
      <c r="X271" s="28">
        <v>0</v>
      </c>
      <c r="Y271" s="28">
        <v>0</v>
      </c>
      <c r="Z271" s="28">
        <v>0</v>
      </c>
      <c r="AA271" s="28">
        <v>0</v>
      </c>
      <c r="AB271" s="28">
        <v>0</v>
      </c>
      <c r="AC271" s="28">
        <v>0</v>
      </c>
      <c r="AD271" s="19">
        <f t="shared" si="29"/>
        <v>0</v>
      </c>
      <c r="AE271" s="19">
        <f t="shared" si="30"/>
        <v>0</v>
      </c>
      <c r="AF271" s="19">
        <f t="shared" si="31"/>
        <v>0</v>
      </c>
      <c r="AG271" s="19">
        <f t="shared" si="32"/>
        <v>0</v>
      </c>
      <c r="AH271" s="19">
        <f t="shared" si="33"/>
        <v>0</v>
      </c>
    </row>
    <row r="272" spans="1:34" ht="30" x14ac:dyDescent="0.25">
      <c r="A272" s="29" t="s">
        <v>2223</v>
      </c>
      <c r="B272" s="36" t="s">
        <v>2224</v>
      </c>
      <c r="C272" s="31" t="s">
        <v>2225</v>
      </c>
      <c r="D272" s="29"/>
      <c r="E272" s="19">
        <v>0</v>
      </c>
      <c r="F272" s="19">
        <v>0</v>
      </c>
      <c r="G272" s="19">
        <v>0</v>
      </c>
      <c r="H272" s="19">
        <v>0</v>
      </c>
      <c r="I272" s="19">
        <v>0</v>
      </c>
      <c r="J272" s="28">
        <v>0</v>
      </c>
      <c r="K272" s="28">
        <v>0</v>
      </c>
      <c r="L272" s="28">
        <v>0</v>
      </c>
      <c r="M272" s="28">
        <v>0</v>
      </c>
      <c r="N272" s="28">
        <v>0</v>
      </c>
      <c r="O272" s="28">
        <v>0</v>
      </c>
      <c r="P272" s="28">
        <v>0</v>
      </c>
      <c r="Q272" s="28">
        <v>0</v>
      </c>
      <c r="R272" s="28">
        <v>0</v>
      </c>
      <c r="S272" s="28">
        <v>0</v>
      </c>
      <c r="T272" s="28">
        <v>0</v>
      </c>
      <c r="U272" s="28">
        <v>0</v>
      </c>
      <c r="V272" s="28">
        <v>0</v>
      </c>
      <c r="W272" s="28">
        <v>0</v>
      </c>
      <c r="X272" s="28">
        <v>0</v>
      </c>
      <c r="Y272" s="28">
        <v>0</v>
      </c>
      <c r="Z272" s="28">
        <v>0</v>
      </c>
      <c r="AA272" s="28">
        <v>0</v>
      </c>
      <c r="AB272" s="28">
        <v>0</v>
      </c>
      <c r="AC272" s="28">
        <v>0</v>
      </c>
      <c r="AD272" s="19">
        <f t="shared" ref="AD272:AD335" si="34">E272+J272+O272+T272+Y272</f>
        <v>0</v>
      </c>
      <c r="AE272" s="19">
        <f t="shared" ref="AE272:AE335" si="35">F272+K272+P272+U272+Z272</f>
        <v>0</v>
      </c>
      <c r="AF272" s="19">
        <f t="shared" ref="AF272:AF335" si="36">G272+L272+Q272+V272+AA272</f>
        <v>0</v>
      </c>
      <c r="AG272" s="19">
        <f t="shared" ref="AG272:AG335" si="37">H272+M272+R272+W272+AB272</f>
        <v>0</v>
      </c>
      <c r="AH272" s="19">
        <f t="shared" ref="AH272:AH335" si="38">I272+N272+S272+X272+AC272</f>
        <v>0</v>
      </c>
    </row>
    <row r="273" spans="1:34" ht="30" x14ac:dyDescent="0.25">
      <c r="A273" s="29" t="s">
        <v>2226</v>
      </c>
      <c r="B273" s="36" t="s">
        <v>2227</v>
      </c>
      <c r="C273" s="31" t="s">
        <v>2228</v>
      </c>
      <c r="D273" s="29"/>
      <c r="E273" s="19">
        <v>0</v>
      </c>
      <c r="F273" s="19">
        <v>0</v>
      </c>
      <c r="G273" s="19">
        <v>0</v>
      </c>
      <c r="H273" s="19">
        <v>0</v>
      </c>
      <c r="I273" s="19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v>0</v>
      </c>
      <c r="O273" s="28">
        <v>0</v>
      </c>
      <c r="P273" s="28">
        <v>0</v>
      </c>
      <c r="Q273" s="28">
        <v>0</v>
      </c>
      <c r="R273" s="28">
        <v>0</v>
      </c>
      <c r="S273" s="28">
        <v>0</v>
      </c>
      <c r="T273" s="28">
        <v>0</v>
      </c>
      <c r="U273" s="28">
        <v>0</v>
      </c>
      <c r="V273" s="28">
        <v>0</v>
      </c>
      <c r="W273" s="28">
        <v>0</v>
      </c>
      <c r="X273" s="28">
        <v>0</v>
      </c>
      <c r="Y273" s="28">
        <v>0</v>
      </c>
      <c r="Z273" s="28">
        <v>0</v>
      </c>
      <c r="AA273" s="28">
        <v>0</v>
      </c>
      <c r="AB273" s="28">
        <v>0</v>
      </c>
      <c r="AC273" s="28">
        <v>0</v>
      </c>
      <c r="AD273" s="19">
        <f t="shared" si="34"/>
        <v>0</v>
      </c>
      <c r="AE273" s="19">
        <f t="shared" si="35"/>
        <v>0</v>
      </c>
      <c r="AF273" s="19">
        <f t="shared" si="36"/>
        <v>0</v>
      </c>
      <c r="AG273" s="19">
        <f t="shared" si="37"/>
        <v>0</v>
      </c>
      <c r="AH273" s="19">
        <f t="shared" si="38"/>
        <v>0</v>
      </c>
    </row>
    <row r="274" spans="1:34" ht="30" x14ac:dyDescent="0.25">
      <c r="A274" s="29" t="s">
        <v>2229</v>
      </c>
      <c r="B274" s="36" t="s">
        <v>2230</v>
      </c>
      <c r="C274" s="31" t="s">
        <v>2231</v>
      </c>
      <c r="D274" s="29"/>
      <c r="E274" s="19">
        <v>0</v>
      </c>
      <c r="F274" s="19">
        <v>0</v>
      </c>
      <c r="G274" s="19">
        <v>0</v>
      </c>
      <c r="H274" s="19">
        <v>0</v>
      </c>
      <c r="I274" s="19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v>0</v>
      </c>
      <c r="O274" s="28">
        <v>0</v>
      </c>
      <c r="P274" s="28">
        <v>0</v>
      </c>
      <c r="Q274" s="28">
        <v>0</v>
      </c>
      <c r="R274" s="28">
        <v>0</v>
      </c>
      <c r="S274" s="28">
        <v>0</v>
      </c>
      <c r="T274" s="28">
        <v>0</v>
      </c>
      <c r="U274" s="28">
        <v>0</v>
      </c>
      <c r="V274" s="28">
        <v>0</v>
      </c>
      <c r="W274" s="28">
        <v>0</v>
      </c>
      <c r="X274" s="28">
        <v>0</v>
      </c>
      <c r="Y274" s="28">
        <v>0</v>
      </c>
      <c r="Z274" s="28">
        <v>0</v>
      </c>
      <c r="AA274" s="28">
        <v>0</v>
      </c>
      <c r="AB274" s="28">
        <v>0</v>
      </c>
      <c r="AC274" s="28">
        <v>0</v>
      </c>
      <c r="AD274" s="19">
        <f t="shared" si="34"/>
        <v>0</v>
      </c>
      <c r="AE274" s="19">
        <f t="shared" si="35"/>
        <v>0</v>
      </c>
      <c r="AF274" s="19">
        <f t="shared" si="36"/>
        <v>0</v>
      </c>
      <c r="AG274" s="19">
        <f t="shared" si="37"/>
        <v>0</v>
      </c>
      <c r="AH274" s="19">
        <f t="shared" si="38"/>
        <v>0</v>
      </c>
    </row>
    <row r="275" spans="1:34" ht="30" x14ac:dyDescent="0.25">
      <c r="A275" s="29" t="s">
        <v>2232</v>
      </c>
      <c r="B275" s="36" t="s">
        <v>2233</v>
      </c>
      <c r="C275" s="31" t="s">
        <v>2234</v>
      </c>
      <c r="D275" s="29"/>
      <c r="E275" s="19">
        <v>0</v>
      </c>
      <c r="F275" s="19">
        <v>0</v>
      </c>
      <c r="G275" s="19">
        <v>0</v>
      </c>
      <c r="H275" s="19">
        <v>0</v>
      </c>
      <c r="I275" s="19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v>0</v>
      </c>
      <c r="O275" s="28">
        <v>0</v>
      </c>
      <c r="P275" s="28">
        <v>0</v>
      </c>
      <c r="Q275" s="28">
        <v>0</v>
      </c>
      <c r="R275" s="28">
        <v>0</v>
      </c>
      <c r="S275" s="28">
        <v>0</v>
      </c>
      <c r="T275" s="28">
        <v>0</v>
      </c>
      <c r="U275" s="28">
        <v>0</v>
      </c>
      <c r="V275" s="28">
        <v>0</v>
      </c>
      <c r="W275" s="28">
        <v>0</v>
      </c>
      <c r="X275" s="28">
        <v>0</v>
      </c>
      <c r="Y275" s="28">
        <v>0</v>
      </c>
      <c r="Z275" s="28">
        <v>0</v>
      </c>
      <c r="AA275" s="28">
        <v>0</v>
      </c>
      <c r="AB275" s="28">
        <v>0</v>
      </c>
      <c r="AC275" s="28">
        <v>0</v>
      </c>
      <c r="AD275" s="19">
        <f t="shared" si="34"/>
        <v>0</v>
      </c>
      <c r="AE275" s="19">
        <f t="shared" si="35"/>
        <v>0</v>
      </c>
      <c r="AF275" s="19">
        <f t="shared" si="36"/>
        <v>0</v>
      </c>
      <c r="AG275" s="19">
        <f t="shared" si="37"/>
        <v>0</v>
      </c>
      <c r="AH275" s="19">
        <f t="shared" si="38"/>
        <v>0</v>
      </c>
    </row>
    <row r="276" spans="1:34" ht="30" x14ac:dyDescent="0.25">
      <c r="A276" s="29" t="s">
        <v>2235</v>
      </c>
      <c r="B276" s="36" t="s">
        <v>2236</v>
      </c>
      <c r="C276" s="31" t="s">
        <v>2237</v>
      </c>
      <c r="D276" s="29"/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28">
        <v>0</v>
      </c>
      <c r="K276" s="28">
        <v>0</v>
      </c>
      <c r="L276" s="28">
        <v>0</v>
      </c>
      <c r="M276" s="28">
        <v>0</v>
      </c>
      <c r="N276" s="28">
        <v>0</v>
      </c>
      <c r="O276" s="28">
        <v>0</v>
      </c>
      <c r="P276" s="28">
        <v>0</v>
      </c>
      <c r="Q276" s="28">
        <v>0</v>
      </c>
      <c r="R276" s="28">
        <v>0</v>
      </c>
      <c r="S276" s="28">
        <v>0</v>
      </c>
      <c r="T276" s="28">
        <v>0</v>
      </c>
      <c r="U276" s="28">
        <v>0</v>
      </c>
      <c r="V276" s="28">
        <v>0</v>
      </c>
      <c r="W276" s="28">
        <v>0</v>
      </c>
      <c r="X276" s="28">
        <v>0</v>
      </c>
      <c r="Y276" s="28">
        <v>0</v>
      </c>
      <c r="Z276" s="28">
        <v>0</v>
      </c>
      <c r="AA276" s="28">
        <v>0</v>
      </c>
      <c r="AB276" s="28">
        <v>0</v>
      </c>
      <c r="AC276" s="28">
        <v>0</v>
      </c>
      <c r="AD276" s="19">
        <f t="shared" si="34"/>
        <v>0</v>
      </c>
      <c r="AE276" s="19">
        <f t="shared" si="35"/>
        <v>0</v>
      </c>
      <c r="AF276" s="19">
        <f t="shared" si="36"/>
        <v>0</v>
      </c>
      <c r="AG276" s="19">
        <f t="shared" si="37"/>
        <v>0</v>
      </c>
      <c r="AH276" s="19">
        <f t="shared" si="38"/>
        <v>0</v>
      </c>
    </row>
    <row r="277" spans="1:34" ht="30" x14ac:dyDescent="0.25">
      <c r="A277" s="29" t="s">
        <v>2238</v>
      </c>
      <c r="B277" s="36" t="s">
        <v>2239</v>
      </c>
      <c r="C277" s="31" t="s">
        <v>2240</v>
      </c>
      <c r="D277" s="29"/>
      <c r="E277" s="19">
        <v>0</v>
      </c>
      <c r="F277" s="19">
        <v>0</v>
      </c>
      <c r="G277" s="19">
        <v>0</v>
      </c>
      <c r="H277" s="19">
        <v>0</v>
      </c>
      <c r="I277" s="19">
        <v>0</v>
      </c>
      <c r="J277" s="28">
        <v>0</v>
      </c>
      <c r="K277" s="28">
        <v>0</v>
      </c>
      <c r="L277" s="28">
        <v>0</v>
      </c>
      <c r="M277" s="28">
        <v>0</v>
      </c>
      <c r="N277" s="28">
        <v>0</v>
      </c>
      <c r="O277" s="28">
        <v>0</v>
      </c>
      <c r="P277" s="28">
        <v>0</v>
      </c>
      <c r="Q277" s="28">
        <v>0</v>
      </c>
      <c r="R277" s="28">
        <v>0</v>
      </c>
      <c r="S277" s="28">
        <v>0</v>
      </c>
      <c r="T277" s="28">
        <v>0</v>
      </c>
      <c r="U277" s="28">
        <v>0</v>
      </c>
      <c r="V277" s="28">
        <v>0</v>
      </c>
      <c r="W277" s="28">
        <v>0</v>
      </c>
      <c r="X277" s="28">
        <v>0</v>
      </c>
      <c r="Y277" s="28">
        <v>0</v>
      </c>
      <c r="Z277" s="28">
        <v>0</v>
      </c>
      <c r="AA277" s="28">
        <v>0</v>
      </c>
      <c r="AB277" s="28">
        <v>0</v>
      </c>
      <c r="AC277" s="28">
        <v>0</v>
      </c>
      <c r="AD277" s="19">
        <f t="shared" si="34"/>
        <v>0</v>
      </c>
      <c r="AE277" s="19">
        <f t="shared" si="35"/>
        <v>0</v>
      </c>
      <c r="AF277" s="19">
        <f t="shared" si="36"/>
        <v>0</v>
      </c>
      <c r="AG277" s="19">
        <f t="shared" si="37"/>
        <v>0</v>
      </c>
      <c r="AH277" s="19">
        <f t="shared" si="38"/>
        <v>0</v>
      </c>
    </row>
    <row r="278" spans="1:34" ht="30" x14ac:dyDescent="0.25">
      <c r="A278" s="29" t="s">
        <v>2241</v>
      </c>
      <c r="B278" s="36" t="s">
        <v>2242</v>
      </c>
      <c r="C278" s="31" t="s">
        <v>2243</v>
      </c>
      <c r="D278" s="29"/>
      <c r="E278" s="19">
        <v>0</v>
      </c>
      <c r="F278" s="19">
        <v>0</v>
      </c>
      <c r="G278" s="19">
        <v>0</v>
      </c>
      <c r="H278" s="19">
        <v>0</v>
      </c>
      <c r="I278" s="19">
        <v>0</v>
      </c>
      <c r="J278" s="28">
        <v>0</v>
      </c>
      <c r="K278" s="28">
        <v>0</v>
      </c>
      <c r="L278" s="28">
        <v>0</v>
      </c>
      <c r="M278" s="28">
        <v>0</v>
      </c>
      <c r="N278" s="28">
        <v>0</v>
      </c>
      <c r="O278" s="28">
        <v>0</v>
      </c>
      <c r="P278" s="28">
        <v>0</v>
      </c>
      <c r="Q278" s="28">
        <v>0</v>
      </c>
      <c r="R278" s="28">
        <v>0</v>
      </c>
      <c r="S278" s="28">
        <v>0</v>
      </c>
      <c r="T278" s="28">
        <v>0</v>
      </c>
      <c r="U278" s="28">
        <v>0</v>
      </c>
      <c r="V278" s="28">
        <v>0</v>
      </c>
      <c r="W278" s="28">
        <v>0</v>
      </c>
      <c r="X278" s="28">
        <v>0</v>
      </c>
      <c r="Y278" s="28">
        <v>0</v>
      </c>
      <c r="Z278" s="28">
        <v>0</v>
      </c>
      <c r="AA278" s="28">
        <v>0</v>
      </c>
      <c r="AB278" s="28">
        <v>0</v>
      </c>
      <c r="AC278" s="28">
        <v>0</v>
      </c>
      <c r="AD278" s="19">
        <f t="shared" si="34"/>
        <v>0</v>
      </c>
      <c r="AE278" s="19">
        <f t="shared" si="35"/>
        <v>0</v>
      </c>
      <c r="AF278" s="19">
        <f t="shared" si="36"/>
        <v>0</v>
      </c>
      <c r="AG278" s="19">
        <f t="shared" si="37"/>
        <v>0</v>
      </c>
      <c r="AH278" s="19">
        <f t="shared" si="38"/>
        <v>0</v>
      </c>
    </row>
    <row r="279" spans="1:34" ht="30" x14ac:dyDescent="0.25">
      <c r="A279" s="29" t="s">
        <v>2244</v>
      </c>
      <c r="B279" s="36" t="s">
        <v>2245</v>
      </c>
      <c r="C279" s="31" t="s">
        <v>2246</v>
      </c>
      <c r="D279" s="29"/>
      <c r="E279" s="19">
        <v>0</v>
      </c>
      <c r="F279" s="19">
        <v>0</v>
      </c>
      <c r="G279" s="19">
        <v>0</v>
      </c>
      <c r="H279" s="19">
        <v>0</v>
      </c>
      <c r="I279" s="19">
        <v>0</v>
      </c>
      <c r="J279" s="28">
        <v>0</v>
      </c>
      <c r="K279" s="28">
        <v>0</v>
      </c>
      <c r="L279" s="28">
        <v>0</v>
      </c>
      <c r="M279" s="28">
        <v>0</v>
      </c>
      <c r="N279" s="28">
        <v>0</v>
      </c>
      <c r="O279" s="28">
        <v>0</v>
      </c>
      <c r="P279" s="28">
        <v>0</v>
      </c>
      <c r="Q279" s="28">
        <v>0</v>
      </c>
      <c r="R279" s="28">
        <v>0</v>
      </c>
      <c r="S279" s="28">
        <v>0</v>
      </c>
      <c r="T279" s="28">
        <v>0</v>
      </c>
      <c r="U279" s="28">
        <v>0</v>
      </c>
      <c r="V279" s="28">
        <v>0</v>
      </c>
      <c r="W279" s="28">
        <v>0</v>
      </c>
      <c r="X279" s="28">
        <v>0</v>
      </c>
      <c r="Y279" s="28">
        <v>0</v>
      </c>
      <c r="Z279" s="28">
        <v>0</v>
      </c>
      <c r="AA279" s="28">
        <v>0</v>
      </c>
      <c r="AB279" s="28">
        <v>0</v>
      </c>
      <c r="AC279" s="28">
        <v>0</v>
      </c>
      <c r="AD279" s="19">
        <f t="shared" si="34"/>
        <v>0</v>
      </c>
      <c r="AE279" s="19">
        <f t="shared" si="35"/>
        <v>0</v>
      </c>
      <c r="AF279" s="19">
        <f t="shared" si="36"/>
        <v>0</v>
      </c>
      <c r="AG279" s="19">
        <f t="shared" si="37"/>
        <v>0</v>
      </c>
      <c r="AH279" s="19">
        <f t="shared" si="38"/>
        <v>0</v>
      </c>
    </row>
    <row r="280" spans="1:34" ht="30" x14ac:dyDescent="0.25">
      <c r="A280" s="29" t="s">
        <v>2247</v>
      </c>
      <c r="B280" s="36" t="s">
        <v>2248</v>
      </c>
      <c r="C280" s="31" t="s">
        <v>2249</v>
      </c>
      <c r="D280" s="29"/>
      <c r="E280" s="19">
        <v>0</v>
      </c>
      <c r="F280" s="19">
        <v>0</v>
      </c>
      <c r="G280" s="19">
        <v>0</v>
      </c>
      <c r="H280" s="19">
        <v>0</v>
      </c>
      <c r="I280" s="19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0</v>
      </c>
      <c r="P280" s="28">
        <v>0</v>
      </c>
      <c r="Q280" s="28">
        <v>0</v>
      </c>
      <c r="R280" s="28">
        <v>0</v>
      </c>
      <c r="S280" s="28">
        <v>0</v>
      </c>
      <c r="T280" s="28">
        <v>0</v>
      </c>
      <c r="U280" s="28"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0</v>
      </c>
      <c r="AA280" s="28">
        <v>0</v>
      </c>
      <c r="AB280" s="28">
        <v>0</v>
      </c>
      <c r="AC280" s="28">
        <v>0</v>
      </c>
      <c r="AD280" s="19">
        <f t="shared" si="34"/>
        <v>0</v>
      </c>
      <c r="AE280" s="19">
        <f t="shared" si="35"/>
        <v>0</v>
      </c>
      <c r="AF280" s="19">
        <f t="shared" si="36"/>
        <v>0</v>
      </c>
      <c r="AG280" s="19">
        <f t="shared" si="37"/>
        <v>0</v>
      </c>
      <c r="AH280" s="19">
        <f t="shared" si="38"/>
        <v>0</v>
      </c>
    </row>
    <row r="281" spans="1:34" ht="30" x14ac:dyDescent="0.25">
      <c r="A281" s="29" t="s">
        <v>2250</v>
      </c>
      <c r="B281" s="36" t="s">
        <v>2251</v>
      </c>
      <c r="C281" s="31" t="s">
        <v>2252</v>
      </c>
      <c r="D281" s="29"/>
      <c r="E281" s="19">
        <v>0</v>
      </c>
      <c r="F281" s="19">
        <v>0</v>
      </c>
      <c r="G281" s="19">
        <v>0</v>
      </c>
      <c r="H281" s="19">
        <v>0</v>
      </c>
      <c r="I281" s="19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  <c r="O281" s="28">
        <v>0</v>
      </c>
      <c r="P281" s="28">
        <v>0</v>
      </c>
      <c r="Q281" s="28">
        <v>0</v>
      </c>
      <c r="R281" s="28">
        <v>0</v>
      </c>
      <c r="S281" s="28">
        <v>0</v>
      </c>
      <c r="T281" s="28">
        <v>0</v>
      </c>
      <c r="U281" s="28">
        <v>0</v>
      </c>
      <c r="V281" s="28">
        <v>0</v>
      </c>
      <c r="W281" s="28">
        <v>0</v>
      </c>
      <c r="X281" s="28">
        <v>0</v>
      </c>
      <c r="Y281" s="28">
        <v>0</v>
      </c>
      <c r="Z281" s="28">
        <v>0</v>
      </c>
      <c r="AA281" s="28">
        <v>0</v>
      </c>
      <c r="AB281" s="28">
        <v>0</v>
      </c>
      <c r="AC281" s="28">
        <v>0</v>
      </c>
      <c r="AD281" s="19">
        <f t="shared" si="34"/>
        <v>0</v>
      </c>
      <c r="AE281" s="19">
        <f t="shared" si="35"/>
        <v>0</v>
      </c>
      <c r="AF281" s="19">
        <f t="shared" si="36"/>
        <v>0</v>
      </c>
      <c r="AG281" s="19">
        <f t="shared" si="37"/>
        <v>0</v>
      </c>
      <c r="AH281" s="19">
        <f t="shared" si="38"/>
        <v>0</v>
      </c>
    </row>
    <row r="282" spans="1:34" ht="30" x14ac:dyDescent="0.25">
      <c r="A282" s="29" t="s">
        <v>2253</v>
      </c>
      <c r="B282" s="36" t="s">
        <v>2254</v>
      </c>
      <c r="C282" s="31" t="s">
        <v>2255</v>
      </c>
      <c r="D282" s="29"/>
      <c r="E282" s="19">
        <v>0</v>
      </c>
      <c r="F282" s="19">
        <v>0</v>
      </c>
      <c r="G282" s="19">
        <v>0</v>
      </c>
      <c r="H282" s="19">
        <v>0</v>
      </c>
      <c r="I282" s="19">
        <v>0</v>
      </c>
      <c r="J282" s="28">
        <v>0</v>
      </c>
      <c r="K282" s="28">
        <v>0</v>
      </c>
      <c r="L282" s="28">
        <v>0</v>
      </c>
      <c r="M282" s="28">
        <v>0</v>
      </c>
      <c r="N282" s="28">
        <v>0</v>
      </c>
      <c r="O282" s="28">
        <v>0</v>
      </c>
      <c r="P282" s="28">
        <v>0</v>
      </c>
      <c r="Q282" s="28">
        <v>0</v>
      </c>
      <c r="R282" s="28">
        <v>0</v>
      </c>
      <c r="S282" s="28">
        <v>0</v>
      </c>
      <c r="T282" s="28">
        <v>0</v>
      </c>
      <c r="U282" s="28">
        <v>0</v>
      </c>
      <c r="V282" s="28">
        <v>0</v>
      </c>
      <c r="W282" s="28">
        <v>0</v>
      </c>
      <c r="X282" s="28">
        <v>0</v>
      </c>
      <c r="Y282" s="28">
        <v>0</v>
      </c>
      <c r="Z282" s="28">
        <v>0</v>
      </c>
      <c r="AA282" s="28">
        <v>0</v>
      </c>
      <c r="AB282" s="28">
        <v>0</v>
      </c>
      <c r="AC282" s="28">
        <v>0</v>
      </c>
      <c r="AD282" s="19">
        <f t="shared" si="34"/>
        <v>0</v>
      </c>
      <c r="AE282" s="19">
        <f t="shared" si="35"/>
        <v>0</v>
      </c>
      <c r="AF282" s="19">
        <f t="shared" si="36"/>
        <v>0</v>
      </c>
      <c r="AG282" s="19">
        <f t="shared" si="37"/>
        <v>0</v>
      </c>
      <c r="AH282" s="19">
        <f t="shared" si="38"/>
        <v>0</v>
      </c>
    </row>
    <row r="283" spans="1:34" ht="30" x14ac:dyDescent="0.25">
      <c r="A283" s="29" t="s">
        <v>2256</v>
      </c>
      <c r="B283" s="36" t="s">
        <v>2257</v>
      </c>
      <c r="C283" s="31" t="s">
        <v>2258</v>
      </c>
      <c r="D283" s="29"/>
      <c r="E283" s="19">
        <v>0</v>
      </c>
      <c r="F283" s="19">
        <v>0</v>
      </c>
      <c r="G283" s="19">
        <v>0</v>
      </c>
      <c r="H283" s="19">
        <v>0</v>
      </c>
      <c r="I283" s="19">
        <v>0</v>
      </c>
      <c r="J283" s="28">
        <v>0</v>
      </c>
      <c r="K283" s="28">
        <v>0</v>
      </c>
      <c r="L283" s="28">
        <v>0</v>
      </c>
      <c r="M283" s="28">
        <v>0</v>
      </c>
      <c r="N283" s="28">
        <v>0</v>
      </c>
      <c r="O283" s="28">
        <v>0</v>
      </c>
      <c r="P283" s="28">
        <v>0</v>
      </c>
      <c r="Q283" s="28">
        <v>0</v>
      </c>
      <c r="R283" s="28">
        <v>0</v>
      </c>
      <c r="S283" s="28">
        <v>0</v>
      </c>
      <c r="T283" s="28">
        <v>0</v>
      </c>
      <c r="U283" s="28">
        <v>0</v>
      </c>
      <c r="V283" s="28">
        <v>0</v>
      </c>
      <c r="W283" s="28">
        <v>0</v>
      </c>
      <c r="X283" s="28">
        <v>0</v>
      </c>
      <c r="Y283" s="28">
        <v>0</v>
      </c>
      <c r="Z283" s="28">
        <v>0</v>
      </c>
      <c r="AA283" s="28">
        <v>0</v>
      </c>
      <c r="AB283" s="28">
        <v>0</v>
      </c>
      <c r="AC283" s="28">
        <v>0</v>
      </c>
      <c r="AD283" s="19">
        <f t="shared" si="34"/>
        <v>0</v>
      </c>
      <c r="AE283" s="19">
        <f t="shared" si="35"/>
        <v>0</v>
      </c>
      <c r="AF283" s="19">
        <f t="shared" si="36"/>
        <v>0</v>
      </c>
      <c r="AG283" s="19">
        <f t="shared" si="37"/>
        <v>0</v>
      </c>
      <c r="AH283" s="19">
        <f t="shared" si="38"/>
        <v>0</v>
      </c>
    </row>
    <row r="284" spans="1:34" ht="30" x14ac:dyDescent="0.25">
      <c r="A284" s="29" t="s">
        <v>2259</v>
      </c>
      <c r="B284" s="36" t="s">
        <v>2260</v>
      </c>
      <c r="C284" s="31" t="s">
        <v>2261</v>
      </c>
      <c r="D284" s="29"/>
      <c r="E284" s="19">
        <v>0</v>
      </c>
      <c r="F284" s="19">
        <v>0</v>
      </c>
      <c r="G284" s="19">
        <v>0</v>
      </c>
      <c r="H284" s="19">
        <v>0</v>
      </c>
      <c r="I284" s="19">
        <v>0</v>
      </c>
      <c r="J284" s="28">
        <v>0</v>
      </c>
      <c r="K284" s="28">
        <v>0</v>
      </c>
      <c r="L284" s="28">
        <v>0</v>
      </c>
      <c r="M284" s="28">
        <v>0</v>
      </c>
      <c r="N284" s="28">
        <v>0</v>
      </c>
      <c r="O284" s="28">
        <v>0</v>
      </c>
      <c r="P284" s="28">
        <v>0</v>
      </c>
      <c r="Q284" s="28">
        <v>0</v>
      </c>
      <c r="R284" s="28">
        <v>0</v>
      </c>
      <c r="S284" s="28">
        <v>0</v>
      </c>
      <c r="T284" s="28">
        <v>0</v>
      </c>
      <c r="U284" s="28">
        <v>0</v>
      </c>
      <c r="V284" s="28">
        <v>0</v>
      </c>
      <c r="W284" s="28">
        <v>0</v>
      </c>
      <c r="X284" s="28">
        <v>0</v>
      </c>
      <c r="Y284" s="28">
        <v>0</v>
      </c>
      <c r="Z284" s="28">
        <v>0</v>
      </c>
      <c r="AA284" s="28">
        <v>0</v>
      </c>
      <c r="AB284" s="28">
        <v>0</v>
      </c>
      <c r="AC284" s="28">
        <v>0</v>
      </c>
      <c r="AD284" s="19">
        <f t="shared" si="34"/>
        <v>0</v>
      </c>
      <c r="AE284" s="19">
        <f t="shared" si="35"/>
        <v>0</v>
      </c>
      <c r="AF284" s="19">
        <f t="shared" si="36"/>
        <v>0</v>
      </c>
      <c r="AG284" s="19">
        <f t="shared" si="37"/>
        <v>0</v>
      </c>
      <c r="AH284" s="19">
        <f t="shared" si="38"/>
        <v>0</v>
      </c>
    </row>
    <row r="285" spans="1:34" ht="30" x14ac:dyDescent="0.25">
      <c r="A285" s="29" t="s">
        <v>2262</v>
      </c>
      <c r="B285" s="36" t="s">
        <v>2263</v>
      </c>
      <c r="C285" s="31" t="s">
        <v>2264</v>
      </c>
      <c r="D285" s="29"/>
      <c r="E285" s="19">
        <v>0</v>
      </c>
      <c r="F285" s="19">
        <v>0</v>
      </c>
      <c r="G285" s="19">
        <v>0</v>
      </c>
      <c r="H285" s="19">
        <v>0</v>
      </c>
      <c r="I285" s="19">
        <v>0</v>
      </c>
      <c r="J285" s="28">
        <v>0</v>
      </c>
      <c r="K285" s="28">
        <v>0</v>
      </c>
      <c r="L285" s="28">
        <v>0</v>
      </c>
      <c r="M285" s="28">
        <v>0</v>
      </c>
      <c r="N285" s="28">
        <v>0</v>
      </c>
      <c r="O285" s="28">
        <v>0</v>
      </c>
      <c r="P285" s="28">
        <v>0</v>
      </c>
      <c r="Q285" s="28">
        <v>0</v>
      </c>
      <c r="R285" s="28">
        <v>0</v>
      </c>
      <c r="S285" s="28">
        <v>0</v>
      </c>
      <c r="T285" s="28">
        <v>0</v>
      </c>
      <c r="U285" s="28">
        <v>0</v>
      </c>
      <c r="V285" s="28">
        <v>0</v>
      </c>
      <c r="W285" s="28">
        <v>0</v>
      </c>
      <c r="X285" s="28">
        <v>0</v>
      </c>
      <c r="Y285" s="28">
        <v>0</v>
      </c>
      <c r="Z285" s="28">
        <v>0</v>
      </c>
      <c r="AA285" s="28">
        <v>0</v>
      </c>
      <c r="AB285" s="28">
        <v>0</v>
      </c>
      <c r="AC285" s="28">
        <v>0</v>
      </c>
      <c r="AD285" s="19">
        <f t="shared" si="34"/>
        <v>0</v>
      </c>
      <c r="AE285" s="19">
        <f t="shared" si="35"/>
        <v>0</v>
      </c>
      <c r="AF285" s="19">
        <f t="shared" si="36"/>
        <v>0</v>
      </c>
      <c r="AG285" s="19">
        <f t="shared" si="37"/>
        <v>0</v>
      </c>
      <c r="AH285" s="19">
        <f t="shared" si="38"/>
        <v>0</v>
      </c>
    </row>
    <row r="286" spans="1:34" ht="30" x14ac:dyDescent="0.25">
      <c r="A286" s="29" t="s">
        <v>2265</v>
      </c>
      <c r="B286" s="36" t="s">
        <v>2266</v>
      </c>
      <c r="C286" s="31" t="s">
        <v>2267</v>
      </c>
      <c r="D286" s="29"/>
      <c r="E286" s="19">
        <v>0</v>
      </c>
      <c r="F286" s="19">
        <v>0</v>
      </c>
      <c r="G286" s="19">
        <v>0</v>
      </c>
      <c r="H286" s="19">
        <v>0</v>
      </c>
      <c r="I286" s="19">
        <v>0</v>
      </c>
      <c r="J286" s="28">
        <v>0</v>
      </c>
      <c r="K286" s="28">
        <v>0</v>
      </c>
      <c r="L286" s="28">
        <v>0</v>
      </c>
      <c r="M286" s="28">
        <v>0</v>
      </c>
      <c r="N286" s="28">
        <v>0</v>
      </c>
      <c r="O286" s="28">
        <v>0</v>
      </c>
      <c r="P286" s="28">
        <v>0</v>
      </c>
      <c r="Q286" s="28">
        <v>0</v>
      </c>
      <c r="R286" s="28">
        <v>0</v>
      </c>
      <c r="S286" s="28">
        <v>0</v>
      </c>
      <c r="T286" s="28">
        <v>0</v>
      </c>
      <c r="U286" s="28"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0</v>
      </c>
      <c r="AA286" s="28">
        <v>0</v>
      </c>
      <c r="AB286" s="28">
        <v>0</v>
      </c>
      <c r="AC286" s="28">
        <v>0</v>
      </c>
      <c r="AD286" s="19">
        <f t="shared" si="34"/>
        <v>0</v>
      </c>
      <c r="AE286" s="19">
        <f t="shared" si="35"/>
        <v>0</v>
      </c>
      <c r="AF286" s="19">
        <f t="shared" si="36"/>
        <v>0</v>
      </c>
      <c r="AG286" s="19">
        <f t="shared" si="37"/>
        <v>0</v>
      </c>
      <c r="AH286" s="19">
        <f t="shared" si="38"/>
        <v>0</v>
      </c>
    </row>
    <row r="287" spans="1:34" ht="30" x14ac:dyDescent="0.25">
      <c r="A287" s="29" t="s">
        <v>2268</v>
      </c>
      <c r="B287" s="36" t="s">
        <v>2269</v>
      </c>
      <c r="C287" s="31" t="s">
        <v>2270</v>
      </c>
      <c r="D287" s="29"/>
      <c r="E287" s="19">
        <v>0</v>
      </c>
      <c r="F287" s="19">
        <v>0</v>
      </c>
      <c r="G287" s="19">
        <v>0</v>
      </c>
      <c r="H287" s="19">
        <v>0</v>
      </c>
      <c r="I287" s="19">
        <v>0</v>
      </c>
      <c r="J287" s="28">
        <v>0</v>
      </c>
      <c r="K287" s="28">
        <v>0</v>
      </c>
      <c r="L287" s="28">
        <v>0</v>
      </c>
      <c r="M287" s="28">
        <v>0</v>
      </c>
      <c r="N287" s="28">
        <v>0</v>
      </c>
      <c r="O287" s="28">
        <v>0</v>
      </c>
      <c r="P287" s="28">
        <v>0</v>
      </c>
      <c r="Q287" s="28">
        <v>0</v>
      </c>
      <c r="R287" s="28">
        <v>0</v>
      </c>
      <c r="S287" s="28">
        <v>0</v>
      </c>
      <c r="T287" s="28">
        <v>0</v>
      </c>
      <c r="U287" s="28">
        <v>0</v>
      </c>
      <c r="V287" s="28">
        <v>0</v>
      </c>
      <c r="W287" s="28">
        <v>0</v>
      </c>
      <c r="X287" s="28">
        <v>0</v>
      </c>
      <c r="Y287" s="28">
        <v>0</v>
      </c>
      <c r="Z287" s="28">
        <v>0</v>
      </c>
      <c r="AA287" s="28">
        <v>0</v>
      </c>
      <c r="AB287" s="28">
        <v>0</v>
      </c>
      <c r="AC287" s="28">
        <v>0</v>
      </c>
      <c r="AD287" s="19">
        <f t="shared" si="34"/>
        <v>0</v>
      </c>
      <c r="AE287" s="19">
        <f t="shared" si="35"/>
        <v>0</v>
      </c>
      <c r="AF287" s="19">
        <f t="shared" si="36"/>
        <v>0</v>
      </c>
      <c r="AG287" s="19">
        <f t="shared" si="37"/>
        <v>0</v>
      </c>
      <c r="AH287" s="19">
        <f t="shared" si="38"/>
        <v>0</v>
      </c>
    </row>
    <row r="288" spans="1:34" ht="30" x14ac:dyDescent="0.25">
      <c r="A288" s="29" t="s">
        <v>2271</v>
      </c>
      <c r="B288" s="36" t="s">
        <v>2272</v>
      </c>
      <c r="C288" s="31" t="s">
        <v>2273</v>
      </c>
      <c r="D288" s="29"/>
      <c r="E288" s="19">
        <v>0</v>
      </c>
      <c r="F288" s="19">
        <v>0</v>
      </c>
      <c r="G288" s="19">
        <v>0</v>
      </c>
      <c r="H288" s="19">
        <v>0</v>
      </c>
      <c r="I288" s="19">
        <v>0</v>
      </c>
      <c r="J288" s="28">
        <v>0</v>
      </c>
      <c r="K288" s="28">
        <v>0</v>
      </c>
      <c r="L288" s="28">
        <v>0</v>
      </c>
      <c r="M288" s="28">
        <v>0</v>
      </c>
      <c r="N288" s="28">
        <v>0</v>
      </c>
      <c r="O288" s="28">
        <v>0</v>
      </c>
      <c r="P288" s="28">
        <v>0</v>
      </c>
      <c r="Q288" s="28">
        <v>0</v>
      </c>
      <c r="R288" s="28">
        <v>0</v>
      </c>
      <c r="S288" s="28">
        <v>0</v>
      </c>
      <c r="T288" s="28">
        <v>0</v>
      </c>
      <c r="U288" s="28">
        <v>0</v>
      </c>
      <c r="V288" s="28">
        <v>0</v>
      </c>
      <c r="W288" s="28">
        <v>0</v>
      </c>
      <c r="X288" s="28">
        <v>0</v>
      </c>
      <c r="Y288" s="28">
        <v>0</v>
      </c>
      <c r="Z288" s="28">
        <v>0</v>
      </c>
      <c r="AA288" s="28">
        <v>0</v>
      </c>
      <c r="AB288" s="28">
        <v>0</v>
      </c>
      <c r="AC288" s="28">
        <v>0</v>
      </c>
      <c r="AD288" s="19">
        <f t="shared" si="34"/>
        <v>0</v>
      </c>
      <c r="AE288" s="19">
        <f t="shared" si="35"/>
        <v>0</v>
      </c>
      <c r="AF288" s="19">
        <f t="shared" si="36"/>
        <v>0</v>
      </c>
      <c r="AG288" s="19">
        <f t="shared" si="37"/>
        <v>0</v>
      </c>
      <c r="AH288" s="19">
        <f t="shared" si="38"/>
        <v>0</v>
      </c>
    </row>
    <row r="289" spans="1:34" ht="30" x14ac:dyDescent="0.25">
      <c r="A289" s="29" t="s">
        <v>2274</v>
      </c>
      <c r="B289" s="36" t="s">
        <v>2275</v>
      </c>
      <c r="C289" s="31" t="s">
        <v>2276</v>
      </c>
      <c r="D289" s="29"/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28">
        <v>0</v>
      </c>
      <c r="K289" s="28">
        <v>0</v>
      </c>
      <c r="L289" s="28">
        <v>0</v>
      </c>
      <c r="M289" s="28">
        <v>0</v>
      </c>
      <c r="N289" s="28">
        <v>0</v>
      </c>
      <c r="O289" s="28">
        <v>0</v>
      </c>
      <c r="P289" s="28">
        <v>0</v>
      </c>
      <c r="Q289" s="28">
        <v>0</v>
      </c>
      <c r="R289" s="28">
        <v>0</v>
      </c>
      <c r="S289" s="28">
        <v>0</v>
      </c>
      <c r="T289" s="28">
        <v>0</v>
      </c>
      <c r="U289" s="28">
        <v>0</v>
      </c>
      <c r="V289" s="28">
        <v>0</v>
      </c>
      <c r="W289" s="28">
        <v>0</v>
      </c>
      <c r="X289" s="28">
        <v>0</v>
      </c>
      <c r="Y289" s="28">
        <v>0</v>
      </c>
      <c r="Z289" s="28">
        <v>0</v>
      </c>
      <c r="AA289" s="28">
        <v>0</v>
      </c>
      <c r="AB289" s="28">
        <v>0</v>
      </c>
      <c r="AC289" s="28">
        <v>0</v>
      </c>
      <c r="AD289" s="19">
        <f t="shared" si="34"/>
        <v>0</v>
      </c>
      <c r="AE289" s="19">
        <f t="shared" si="35"/>
        <v>0</v>
      </c>
      <c r="AF289" s="19">
        <f t="shared" si="36"/>
        <v>0</v>
      </c>
      <c r="AG289" s="19">
        <f t="shared" si="37"/>
        <v>0</v>
      </c>
      <c r="AH289" s="19">
        <f t="shared" si="38"/>
        <v>0</v>
      </c>
    </row>
    <row r="290" spans="1:34" ht="30" x14ac:dyDescent="0.25">
      <c r="A290" s="29" t="s">
        <v>2277</v>
      </c>
      <c r="B290" s="36" t="s">
        <v>2278</v>
      </c>
      <c r="C290" s="31" t="s">
        <v>2279</v>
      </c>
      <c r="D290" s="29"/>
      <c r="E290" s="19">
        <v>0</v>
      </c>
      <c r="F290" s="19">
        <v>0</v>
      </c>
      <c r="G290" s="19">
        <v>0</v>
      </c>
      <c r="H290" s="19">
        <v>0</v>
      </c>
      <c r="I290" s="19">
        <v>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  <c r="O290" s="28">
        <v>0</v>
      </c>
      <c r="P290" s="28">
        <v>0</v>
      </c>
      <c r="Q290" s="28">
        <v>0</v>
      </c>
      <c r="R290" s="28">
        <v>0</v>
      </c>
      <c r="S290" s="28">
        <v>0</v>
      </c>
      <c r="T290" s="28">
        <v>0</v>
      </c>
      <c r="U290" s="28"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0</v>
      </c>
      <c r="AA290" s="28">
        <v>0</v>
      </c>
      <c r="AB290" s="28">
        <v>0</v>
      </c>
      <c r="AC290" s="28">
        <v>0</v>
      </c>
      <c r="AD290" s="19">
        <f t="shared" si="34"/>
        <v>0</v>
      </c>
      <c r="AE290" s="19">
        <f t="shared" si="35"/>
        <v>0</v>
      </c>
      <c r="AF290" s="19">
        <f t="shared" si="36"/>
        <v>0</v>
      </c>
      <c r="AG290" s="19">
        <f t="shared" si="37"/>
        <v>0</v>
      </c>
      <c r="AH290" s="19">
        <f t="shared" si="38"/>
        <v>0</v>
      </c>
    </row>
    <row r="291" spans="1:34" ht="30" x14ac:dyDescent="0.25">
      <c r="A291" s="29" t="s">
        <v>2280</v>
      </c>
      <c r="B291" s="36" t="s">
        <v>2281</v>
      </c>
      <c r="C291" s="31" t="s">
        <v>2282</v>
      </c>
      <c r="D291" s="29"/>
      <c r="E291" s="19">
        <v>0</v>
      </c>
      <c r="F291" s="19">
        <v>0</v>
      </c>
      <c r="G291" s="19">
        <v>0</v>
      </c>
      <c r="H291" s="19">
        <v>0</v>
      </c>
      <c r="I291" s="19">
        <v>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  <c r="O291" s="28">
        <v>0</v>
      </c>
      <c r="P291" s="28">
        <v>0</v>
      </c>
      <c r="Q291" s="28">
        <v>0</v>
      </c>
      <c r="R291" s="28">
        <v>0</v>
      </c>
      <c r="S291" s="28">
        <v>0</v>
      </c>
      <c r="T291" s="28">
        <v>0</v>
      </c>
      <c r="U291" s="28">
        <v>0</v>
      </c>
      <c r="V291" s="28">
        <v>0</v>
      </c>
      <c r="W291" s="28">
        <v>0</v>
      </c>
      <c r="X291" s="28">
        <v>0</v>
      </c>
      <c r="Y291" s="28">
        <v>0</v>
      </c>
      <c r="Z291" s="28">
        <v>0</v>
      </c>
      <c r="AA291" s="28">
        <v>0</v>
      </c>
      <c r="AB291" s="28">
        <v>0</v>
      </c>
      <c r="AC291" s="28">
        <v>0</v>
      </c>
      <c r="AD291" s="19">
        <f t="shared" si="34"/>
        <v>0</v>
      </c>
      <c r="AE291" s="19">
        <f t="shared" si="35"/>
        <v>0</v>
      </c>
      <c r="AF291" s="19">
        <f t="shared" si="36"/>
        <v>0</v>
      </c>
      <c r="AG291" s="19">
        <f t="shared" si="37"/>
        <v>0</v>
      </c>
      <c r="AH291" s="19">
        <f t="shared" si="38"/>
        <v>0</v>
      </c>
    </row>
    <row r="292" spans="1:34" ht="30" x14ac:dyDescent="0.25">
      <c r="A292" s="29" t="s">
        <v>2283</v>
      </c>
      <c r="B292" s="36" t="s">
        <v>2284</v>
      </c>
      <c r="C292" s="31" t="s">
        <v>2285</v>
      </c>
      <c r="D292" s="29"/>
      <c r="E292" s="19">
        <v>0</v>
      </c>
      <c r="F292" s="19">
        <v>0</v>
      </c>
      <c r="G292" s="19">
        <v>0</v>
      </c>
      <c r="H292" s="19">
        <v>0</v>
      </c>
      <c r="I292" s="19">
        <v>0</v>
      </c>
      <c r="J292" s="28">
        <v>0</v>
      </c>
      <c r="K292" s="28">
        <v>0</v>
      </c>
      <c r="L292" s="28">
        <v>0</v>
      </c>
      <c r="M292" s="28">
        <v>0</v>
      </c>
      <c r="N292" s="28">
        <v>0</v>
      </c>
      <c r="O292" s="28">
        <v>0</v>
      </c>
      <c r="P292" s="28">
        <v>0</v>
      </c>
      <c r="Q292" s="28">
        <v>0</v>
      </c>
      <c r="R292" s="28">
        <v>0</v>
      </c>
      <c r="S292" s="28">
        <v>0</v>
      </c>
      <c r="T292" s="28">
        <v>0</v>
      </c>
      <c r="U292" s="28">
        <v>0</v>
      </c>
      <c r="V292" s="28">
        <v>0</v>
      </c>
      <c r="W292" s="28">
        <v>0</v>
      </c>
      <c r="X292" s="28">
        <v>0</v>
      </c>
      <c r="Y292" s="28">
        <v>0</v>
      </c>
      <c r="Z292" s="28">
        <v>0</v>
      </c>
      <c r="AA292" s="28">
        <v>0</v>
      </c>
      <c r="AB292" s="28">
        <v>0</v>
      </c>
      <c r="AC292" s="28">
        <v>0</v>
      </c>
      <c r="AD292" s="19">
        <f t="shared" si="34"/>
        <v>0</v>
      </c>
      <c r="AE292" s="19">
        <f t="shared" si="35"/>
        <v>0</v>
      </c>
      <c r="AF292" s="19">
        <f t="shared" si="36"/>
        <v>0</v>
      </c>
      <c r="AG292" s="19">
        <f t="shared" si="37"/>
        <v>0</v>
      </c>
      <c r="AH292" s="19">
        <f t="shared" si="38"/>
        <v>0</v>
      </c>
    </row>
    <row r="293" spans="1:34" ht="30" x14ac:dyDescent="0.25">
      <c r="A293" s="29" t="s">
        <v>2286</v>
      </c>
      <c r="B293" s="36" t="s">
        <v>2287</v>
      </c>
      <c r="C293" s="31" t="s">
        <v>2288</v>
      </c>
      <c r="D293" s="29"/>
      <c r="E293" s="19">
        <v>0</v>
      </c>
      <c r="F293" s="19">
        <v>0</v>
      </c>
      <c r="G293" s="19">
        <v>0</v>
      </c>
      <c r="H293" s="19">
        <v>0</v>
      </c>
      <c r="I293" s="19">
        <v>0</v>
      </c>
      <c r="J293" s="28">
        <v>0</v>
      </c>
      <c r="K293" s="28">
        <v>0</v>
      </c>
      <c r="L293" s="28">
        <v>0</v>
      </c>
      <c r="M293" s="28">
        <v>0</v>
      </c>
      <c r="N293" s="28">
        <v>0</v>
      </c>
      <c r="O293" s="28">
        <v>0</v>
      </c>
      <c r="P293" s="28">
        <v>0</v>
      </c>
      <c r="Q293" s="28">
        <v>0</v>
      </c>
      <c r="R293" s="28">
        <v>0</v>
      </c>
      <c r="S293" s="28">
        <v>0</v>
      </c>
      <c r="T293" s="28">
        <v>0</v>
      </c>
      <c r="U293" s="28">
        <v>0</v>
      </c>
      <c r="V293" s="28">
        <v>0</v>
      </c>
      <c r="W293" s="28">
        <v>0</v>
      </c>
      <c r="X293" s="28">
        <v>0</v>
      </c>
      <c r="Y293" s="28">
        <v>0</v>
      </c>
      <c r="Z293" s="28">
        <v>0</v>
      </c>
      <c r="AA293" s="28">
        <v>0</v>
      </c>
      <c r="AB293" s="28">
        <v>0</v>
      </c>
      <c r="AC293" s="28">
        <v>0</v>
      </c>
      <c r="AD293" s="19">
        <f t="shared" si="34"/>
        <v>0</v>
      </c>
      <c r="AE293" s="19">
        <f t="shared" si="35"/>
        <v>0</v>
      </c>
      <c r="AF293" s="19">
        <f t="shared" si="36"/>
        <v>0</v>
      </c>
      <c r="AG293" s="19">
        <f t="shared" si="37"/>
        <v>0</v>
      </c>
      <c r="AH293" s="19">
        <f t="shared" si="38"/>
        <v>0</v>
      </c>
    </row>
    <row r="294" spans="1:34" ht="30" x14ac:dyDescent="0.25">
      <c r="A294" s="29" t="s">
        <v>2289</v>
      </c>
      <c r="B294" s="36" t="s">
        <v>2290</v>
      </c>
      <c r="C294" s="31" t="s">
        <v>2291</v>
      </c>
      <c r="D294" s="29"/>
      <c r="E294" s="19">
        <v>0</v>
      </c>
      <c r="F294" s="19">
        <v>0</v>
      </c>
      <c r="G294" s="19">
        <v>0</v>
      </c>
      <c r="H294" s="19">
        <v>0</v>
      </c>
      <c r="I294" s="19">
        <v>0</v>
      </c>
      <c r="J294" s="28">
        <v>0</v>
      </c>
      <c r="K294" s="28">
        <v>0</v>
      </c>
      <c r="L294" s="28">
        <v>0</v>
      </c>
      <c r="M294" s="28">
        <v>0</v>
      </c>
      <c r="N294" s="28">
        <v>0</v>
      </c>
      <c r="O294" s="28">
        <v>0</v>
      </c>
      <c r="P294" s="28">
        <v>0</v>
      </c>
      <c r="Q294" s="28">
        <v>0</v>
      </c>
      <c r="R294" s="28">
        <v>0</v>
      </c>
      <c r="S294" s="28">
        <v>0</v>
      </c>
      <c r="T294" s="28">
        <v>0</v>
      </c>
      <c r="U294" s="28">
        <v>0</v>
      </c>
      <c r="V294" s="28">
        <v>0</v>
      </c>
      <c r="W294" s="28">
        <v>0</v>
      </c>
      <c r="X294" s="28">
        <v>0</v>
      </c>
      <c r="Y294" s="28">
        <v>0</v>
      </c>
      <c r="Z294" s="28">
        <v>0</v>
      </c>
      <c r="AA294" s="28">
        <v>0</v>
      </c>
      <c r="AB294" s="28">
        <v>0</v>
      </c>
      <c r="AC294" s="28">
        <v>0</v>
      </c>
      <c r="AD294" s="19">
        <f t="shared" si="34"/>
        <v>0</v>
      </c>
      <c r="AE294" s="19">
        <f t="shared" si="35"/>
        <v>0</v>
      </c>
      <c r="AF294" s="19">
        <f t="shared" si="36"/>
        <v>0</v>
      </c>
      <c r="AG294" s="19">
        <f t="shared" si="37"/>
        <v>0</v>
      </c>
      <c r="AH294" s="19">
        <f t="shared" si="38"/>
        <v>0</v>
      </c>
    </row>
    <row r="295" spans="1:34" ht="30" x14ac:dyDescent="0.25">
      <c r="A295" s="29" t="s">
        <v>2292</v>
      </c>
      <c r="B295" s="36" t="s">
        <v>2293</v>
      </c>
      <c r="C295" s="31" t="s">
        <v>2294</v>
      </c>
      <c r="D295" s="29"/>
      <c r="E295" s="19">
        <v>0</v>
      </c>
      <c r="F295" s="19">
        <v>0</v>
      </c>
      <c r="G295" s="19">
        <v>0</v>
      </c>
      <c r="H295" s="19">
        <v>0</v>
      </c>
      <c r="I295" s="19">
        <v>0</v>
      </c>
      <c r="J295" s="28">
        <v>0</v>
      </c>
      <c r="K295" s="28">
        <v>0</v>
      </c>
      <c r="L295" s="28">
        <v>0</v>
      </c>
      <c r="M295" s="28">
        <v>0</v>
      </c>
      <c r="N295" s="28">
        <v>0</v>
      </c>
      <c r="O295" s="28">
        <v>0</v>
      </c>
      <c r="P295" s="28">
        <v>0</v>
      </c>
      <c r="Q295" s="28">
        <v>0</v>
      </c>
      <c r="R295" s="28">
        <v>0</v>
      </c>
      <c r="S295" s="28">
        <v>0</v>
      </c>
      <c r="T295" s="28">
        <v>0</v>
      </c>
      <c r="U295" s="28">
        <v>0</v>
      </c>
      <c r="V295" s="28">
        <v>0</v>
      </c>
      <c r="W295" s="28">
        <v>0</v>
      </c>
      <c r="X295" s="28">
        <v>0</v>
      </c>
      <c r="Y295" s="28">
        <v>0</v>
      </c>
      <c r="Z295" s="28">
        <v>0</v>
      </c>
      <c r="AA295" s="28">
        <v>0</v>
      </c>
      <c r="AB295" s="28">
        <v>0</v>
      </c>
      <c r="AC295" s="28">
        <v>0</v>
      </c>
      <c r="AD295" s="19">
        <f t="shared" si="34"/>
        <v>0</v>
      </c>
      <c r="AE295" s="19">
        <f t="shared" si="35"/>
        <v>0</v>
      </c>
      <c r="AF295" s="19">
        <f t="shared" si="36"/>
        <v>0</v>
      </c>
      <c r="AG295" s="19">
        <f t="shared" si="37"/>
        <v>0</v>
      </c>
      <c r="AH295" s="19">
        <f t="shared" si="38"/>
        <v>0</v>
      </c>
    </row>
    <row r="296" spans="1:34" ht="30" x14ac:dyDescent="0.25">
      <c r="A296" s="29" t="s">
        <v>2295</v>
      </c>
      <c r="B296" s="36" t="s">
        <v>2296</v>
      </c>
      <c r="C296" s="31" t="s">
        <v>2297</v>
      </c>
      <c r="D296" s="29"/>
      <c r="E296" s="19">
        <v>0</v>
      </c>
      <c r="F296" s="19">
        <v>0</v>
      </c>
      <c r="G296" s="19">
        <v>0</v>
      </c>
      <c r="H296" s="19">
        <v>0</v>
      </c>
      <c r="I296" s="19">
        <v>0</v>
      </c>
      <c r="J296" s="28">
        <v>0</v>
      </c>
      <c r="K296" s="28">
        <v>0</v>
      </c>
      <c r="L296" s="28">
        <v>0</v>
      </c>
      <c r="M296" s="28">
        <v>0</v>
      </c>
      <c r="N296" s="28">
        <v>0</v>
      </c>
      <c r="O296" s="28">
        <v>0</v>
      </c>
      <c r="P296" s="28">
        <v>0</v>
      </c>
      <c r="Q296" s="28">
        <v>0</v>
      </c>
      <c r="R296" s="28">
        <v>0</v>
      </c>
      <c r="S296" s="28">
        <v>0</v>
      </c>
      <c r="T296" s="28">
        <v>0</v>
      </c>
      <c r="U296" s="28">
        <v>0</v>
      </c>
      <c r="V296" s="28">
        <v>0</v>
      </c>
      <c r="W296" s="28">
        <v>0</v>
      </c>
      <c r="X296" s="28">
        <v>0</v>
      </c>
      <c r="Y296" s="28">
        <v>0</v>
      </c>
      <c r="Z296" s="28">
        <v>0</v>
      </c>
      <c r="AA296" s="28">
        <v>0</v>
      </c>
      <c r="AB296" s="28">
        <v>0</v>
      </c>
      <c r="AC296" s="28">
        <v>0</v>
      </c>
      <c r="AD296" s="19">
        <f t="shared" si="34"/>
        <v>0</v>
      </c>
      <c r="AE296" s="19">
        <f t="shared" si="35"/>
        <v>0</v>
      </c>
      <c r="AF296" s="19">
        <f t="shared" si="36"/>
        <v>0</v>
      </c>
      <c r="AG296" s="19">
        <f t="shared" si="37"/>
        <v>0</v>
      </c>
      <c r="AH296" s="19">
        <f t="shared" si="38"/>
        <v>0</v>
      </c>
    </row>
    <row r="297" spans="1:34" ht="30" x14ac:dyDescent="0.25">
      <c r="A297" s="29" t="s">
        <v>2298</v>
      </c>
      <c r="B297" s="36" t="s">
        <v>2299</v>
      </c>
      <c r="C297" s="31" t="s">
        <v>2300</v>
      </c>
      <c r="D297" s="29"/>
      <c r="E297" s="19">
        <v>0</v>
      </c>
      <c r="F297" s="19">
        <v>0</v>
      </c>
      <c r="G297" s="19">
        <v>0</v>
      </c>
      <c r="H297" s="19">
        <v>0</v>
      </c>
      <c r="I297" s="19">
        <v>0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  <c r="O297" s="28">
        <v>0</v>
      </c>
      <c r="P297" s="28">
        <v>0</v>
      </c>
      <c r="Q297" s="28">
        <v>0</v>
      </c>
      <c r="R297" s="28">
        <v>0</v>
      </c>
      <c r="S297" s="28">
        <v>0</v>
      </c>
      <c r="T297" s="28">
        <v>0</v>
      </c>
      <c r="U297" s="28">
        <v>0</v>
      </c>
      <c r="V297" s="28">
        <v>0</v>
      </c>
      <c r="W297" s="28">
        <v>0</v>
      </c>
      <c r="X297" s="28">
        <v>0</v>
      </c>
      <c r="Y297" s="28">
        <v>0</v>
      </c>
      <c r="Z297" s="28">
        <v>0</v>
      </c>
      <c r="AA297" s="28">
        <v>0</v>
      </c>
      <c r="AB297" s="28">
        <v>0</v>
      </c>
      <c r="AC297" s="28">
        <v>0</v>
      </c>
      <c r="AD297" s="19">
        <f t="shared" si="34"/>
        <v>0</v>
      </c>
      <c r="AE297" s="19">
        <f t="shared" si="35"/>
        <v>0</v>
      </c>
      <c r="AF297" s="19">
        <f t="shared" si="36"/>
        <v>0</v>
      </c>
      <c r="AG297" s="19">
        <f t="shared" si="37"/>
        <v>0</v>
      </c>
      <c r="AH297" s="19">
        <f t="shared" si="38"/>
        <v>0</v>
      </c>
    </row>
    <row r="298" spans="1:34" ht="30" x14ac:dyDescent="0.25">
      <c r="A298" s="29" t="s">
        <v>2301</v>
      </c>
      <c r="B298" s="36" t="s">
        <v>2302</v>
      </c>
      <c r="C298" s="31" t="s">
        <v>2303</v>
      </c>
      <c r="D298" s="29"/>
      <c r="E298" s="19">
        <v>0</v>
      </c>
      <c r="F298" s="19">
        <v>0</v>
      </c>
      <c r="G298" s="19">
        <v>0</v>
      </c>
      <c r="H298" s="19">
        <v>0</v>
      </c>
      <c r="I298" s="19">
        <v>0</v>
      </c>
      <c r="J298" s="28">
        <v>0</v>
      </c>
      <c r="K298" s="28">
        <v>0</v>
      </c>
      <c r="L298" s="28">
        <v>0</v>
      </c>
      <c r="M298" s="28">
        <v>0</v>
      </c>
      <c r="N298" s="28">
        <v>0</v>
      </c>
      <c r="O298" s="28">
        <v>0</v>
      </c>
      <c r="P298" s="28">
        <v>0</v>
      </c>
      <c r="Q298" s="28">
        <v>0</v>
      </c>
      <c r="R298" s="28">
        <v>0</v>
      </c>
      <c r="S298" s="28">
        <v>0</v>
      </c>
      <c r="T298" s="28">
        <v>0</v>
      </c>
      <c r="U298" s="28">
        <v>0</v>
      </c>
      <c r="V298" s="28">
        <v>0</v>
      </c>
      <c r="W298" s="28">
        <v>0</v>
      </c>
      <c r="X298" s="28">
        <v>0</v>
      </c>
      <c r="Y298" s="28">
        <v>0</v>
      </c>
      <c r="Z298" s="28">
        <v>0</v>
      </c>
      <c r="AA298" s="28">
        <v>0</v>
      </c>
      <c r="AB298" s="28">
        <v>0</v>
      </c>
      <c r="AC298" s="28">
        <v>0</v>
      </c>
      <c r="AD298" s="19">
        <f t="shared" si="34"/>
        <v>0</v>
      </c>
      <c r="AE298" s="19">
        <f t="shared" si="35"/>
        <v>0</v>
      </c>
      <c r="AF298" s="19">
        <f t="shared" si="36"/>
        <v>0</v>
      </c>
      <c r="AG298" s="19">
        <f t="shared" si="37"/>
        <v>0</v>
      </c>
      <c r="AH298" s="19">
        <f t="shared" si="38"/>
        <v>0</v>
      </c>
    </row>
    <row r="299" spans="1:34" ht="30" x14ac:dyDescent="0.25">
      <c r="A299" s="29" t="s">
        <v>2304</v>
      </c>
      <c r="B299" s="36" t="s">
        <v>2305</v>
      </c>
      <c r="C299" s="31" t="s">
        <v>2306</v>
      </c>
      <c r="D299" s="29"/>
      <c r="E299" s="19">
        <v>0</v>
      </c>
      <c r="F299" s="19">
        <v>0</v>
      </c>
      <c r="G299" s="19">
        <v>0</v>
      </c>
      <c r="H299" s="19">
        <v>0</v>
      </c>
      <c r="I299" s="19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v>0</v>
      </c>
      <c r="O299" s="28">
        <v>0</v>
      </c>
      <c r="P299" s="28">
        <v>0</v>
      </c>
      <c r="Q299" s="28">
        <v>0</v>
      </c>
      <c r="R299" s="28">
        <v>0</v>
      </c>
      <c r="S299" s="28">
        <v>0</v>
      </c>
      <c r="T299" s="28">
        <v>0</v>
      </c>
      <c r="U299" s="28">
        <v>0</v>
      </c>
      <c r="V299" s="28">
        <v>0</v>
      </c>
      <c r="W299" s="28">
        <v>0</v>
      </c>
      <c r="X299" s="28">
        <v>0</v>
      </c>
      <c r="Y299" s="28">
        <v>0</v>
      </c>
      <c r="Z299" s="28">
        <v>0</v>
      </c>
      <c r="AA299" s="28">
        <v>0</v>
      </c>
      <c r="AB299" s="28">
        <v>0</v>
      </c>
      <c r="AC299" s="28">
        <v>0</v>
      </c>
      <c r="AD299" s="19">
        <f t="shared" si="34"/>
        <v>0</v>
      </c>
      <c r="AE299" s="19">
        <f t="shared" si="35"/>
        <v>0</v>
      </c>
      <c r="AF299" s="19">
        <f t="shared" si="36"/>
        <v>0</v>
      </c>
      <c r="AG299" s="19">
        <f t="shared" si="37"/>
        <v>0</v>
      </c>
      <c r="AH299" s="19">
        <f t="shared" si="38"/>
        <v>0</v>
      </c>
    </row>
    <row r="300" spans="1:34" ht="30" x14ac:dyDescent="0.25">
      <c r="A300" s="29" t="s">
        <v>2307</v>
      </c>
      <c r="B300" s="36" t="s">
        <v>2308</v>
      </c>
      <c r="C300" s="31" t="s">
        <v>2309</v>
      </c>
      <c r="D300" s="29"/>
      <c r="E300" s="19">
        <v>0</v>
      </c>
      <c r="F300" s="19">
        <v>0</v>
      </c>
      <c r="G300" s="19">
        <v>0</v>
      </c>
      <c r="H300" s="19">
        <v>0</v>
      </c>
      <c r="I300" s="19">
        <v>0</v>
      </c>
      <c r="J300" s="28">
        <v>0</v>
      </c>
      <c r="K300" s="28">
        <v>0</v>
      </c>
      <c r="L300" s="28">
        <v>0</v>
      </c>
      <c r="M300" s="28">
        <v>0</v>
      </c>
      <c r="N300" s="28">
        <v>0</v>
      </c>
      <c r="O300" s="28">
        <v>0</v>
      </c>
      <c r="P300" s="28">
        <v>0</v>
      </c>
      <c r="Q300" s="28">
        <v>0</v>
      </c>
      <c r="R300" s="28">
        <v>0</v>
      </c>
      <c r="S300" s="28">
        <v>0</v>
      </c>
      <c r="T300" s="28">
        <v>0</v>
      </c>
      <c r="U300" s="28">
        <v>0</v>
      </c>
      <c r="V300" s="28">
        <v>0</v>
      </c>
      <c r="W300" s="28">
        <v>0</v>
      </c>
      <c r="X300" s="28">
        <v>0</v>
      </c>
      <c r="Y300" s="28">
        <v>0</v>
      </c>
      <c r="Z300" s="28">
        <v>0</v>
      </c>
      <c r="AA300" s="28">
        <v>0</v>
      </c>
      <c r="AB300" s="28">
        <v>0</v>
      </c>
      <c r="AC300" s="28">
        <v>0</v>
      </c>
      <c r="AD300" s="19">
        <f t="shared" si="34"/>
        <v>0</v>
      </c>
      <c r="AE300" s="19">
        <f t="shared" si="35"/>
        <v>0</v>
      </c>
      <c r="AF300" s="19">
        <f t="shared" si="36"/>
        <v>0</v>
      </c>
      <c r="AG300" s="19">
        <f t="shared" si="37"/>
        <v>0</v>
      </c>
      <c r="AH300" s="19">
        <f t="shared" si="38"/>
        <v>0</v>
      </c>
    </row>
    <row r="301" spans="1:34" ht="30" x14ac:dyDescent="0.25">
      <c r="A301" s="29" t="s">
        <v>2310</v>
      </c>
      <c r="B301" s="36" t="s">
        <v>2311</v>
      </c>
      <c r="C301" s="31" t="s">
        <v>2312</v>
      </c>
      <c r="D301" s="29"/>
      <c r="E301" s="19">
        <v>0</v>
      </c>
      <c r="F301" s="19">
        <v>0</v>
      </c>
      <c r="G301" s="19">
        <v>0</v>
      </c>
      <c r="H301" s="19">
        <v>0</v>
      </c>
      <c r="I301" s="19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  <c r="O301" s="28">
        <v>0</v>
      </c>
      <c r="P301" s="28">
        <v>0</v>
      </c>
      <c r="Q301" s="28">
        <v>0</v>
      </c>
      <c r="R301" s="28">
        <v>0</v>
      </c>
      <c r="S301" s="28">
        <v>0</v>
      </c>
      <c r="T301" s="28">
        <v>0</v>
      </c>
      <c r="U301" s="28">
        <v>0</v>
      </c>
      <c r="V301" s="28">
        <v>0</v>
      </c>
      <c r="W301" s="28">
        <v>0</v>
      </c>
      <c r="X301" s="28">
        <v>0</v>
      </c>
      <c r="Y301" s="28">
        <v>0</v>
      </c>
      <c r="Z301" s="28">
        <v>0</v>
      </c>
      <c r="AA301" s="28">
        <v>0</v>
      </c>
      <c r="AB301" s="28">
        <v>0</v>
      </c>
      <c r="AC301" s="28">
        <v>0</v>
      </c>
      <c r="AD301" s="19">
        <f t="shared" si="34"/>
        <v>0</v>
      </c>
      <c r="AE301" s="19">
        <f t="shared" si="35"/>
        <v>0</v>
      </c>
      <c r="AF301" s="19">
        <f t="shared" si="36"/>
        <v>0</v>
      </c>
      <c r="AG301" s="19">
        <f t="shared" si="37"/>
        <v>0</v>
      </c>
      <c r="AH301" s="19">
        <f t="shared" si="38"/>
        <v>0</v>
      </c>
    </row>
    <row r="302" spans="1:34" ht="30" x14ac:dyDescent="0.25">
      <c r="A302" s="29" t="s">
        <v>2313</v>
      </c>
      <c r="B302" s="36" t="s">
        <v>2314</v>
      </c>
      <c r="C302" s="31" t="s">
        <v>2315</v>
      </c>
      <c r="D302" s="29"/>
      <c r="E302" s="19">
        <v>0</v>
      </c>
      <c r="F302" s="19">
        <v>0</v>
      </c>
      <c r="G302" s="19">
        <v>0</v>
      </c>
      <c r="H302" s="19">
        <v>0</v>
      </c>
      <c r="I302" s="19">
        <v>0</v>
      </c>
      <c r="J302" s="28">
        <v>0</v>
      </c>
      <c r="K302" s="28">
        <v>0</v>
      </c>
      <c r="L302" s="28">
        <v>0</v>
      </c>
      <c r="M302" s="28">
        <v>0</v>
      </c>
      <c r="N302" s="28">
        <v>0</v>
      </c>
      <c r="O302" s="28">
        <v>0</v>
      </c>
      <c r="P302" s="28">
        <v>0</v>
      </c>
      <c r="Q302" s="28">
        <v>0</v>
      </c>
      <c r="R302" s="28">
        <v>0</v>
      </c>
      <c r="S302" s="28">
        <v>0</v>
      </c>
      <c r="T302" s="28">
        <v>0</v>
      </c>
      <c r="U302" s="28">
        <v>0</v>
      </c>
      <c r="V302" s="28">
        <v>0</v>
      </c>
      <c r="W302" s="28">
        <v>0</v>
      </c>
      <c r="X302" s="28">
        <v>0</v>
      </c>
      <c r="Y302" s="28">
        <v>0</v>
      </c>
      <c r="Z302" s="28">
        <v>0</v>
      </c>
      <c r="AA302" s="28">
        <v>0</v>
      </c>
      <c r="AB302" s="28">
        <v>0</v>
      </c>
      <c r="AC302" s="28">
        <v>0</v>
      </c>
      <c r="AD302" s="19">
        <f t="shared" si="34"/>
        <v>0</v>
      </c>
      <c r="AE302" s="19">
        <f t="shared" si="35"/>
        <v>0</v>
      </c>
      <c r="AF302" s="19">
        <f t="shared" si="36"/>
        <v>0</v>
      </c>
      <c r="AG302" s="19">
        <f t="shared" si="37"/>
        <v>0</v>
      </c>
      <c r="AH302" s="19">
        <f t="shared" si="38"/>
        <v>0</v>
      </c>
    </row>
    <row r="303" spans="1:34" ht="30" x14ac:dyDescent="0.25">
      <c r="A303" s="29" t="s">
        <v>2316</v>
      </c>
      <c r="B303" s="36" t="s">
        <v>2317</v>
      </c>
      <c r="C303" s="31" t="s">
        <v>2318</v>
      </c>
      <c r="D303" s="29"/>
      <c r="E303" s="19">
        <v>0</v>
      </c>
      <c r="F303" s="19">
        <v>0</v>
      </c>
      <c r="G303" s="19">
        <v>0</v>
      </c>
      <c r="H303" s="19">
        <v>0</v>
      </c>
      <c r="I303" s="19">
        <v>0</v>
      </c>
      <c r="J303" s="28">
        <v>0</v>
      </c>
      <c r="K303" s="28">
        <v>0</v>
      </c>
      <c r="L303" s="28">
        <v>0</v>
      </c>
      <c r="M303" s="28">
        <v>0</v>
      </c>
      <c r="N303" s="28">
        <v>0</v>
      </c>
      <c r="O303" s="28">
        <v>0</v>
      </c>
      <c r="P303" s="28">
        <v>0</v>
      </c>
      <c r="Q303" s="28">
        <v>0</v>
      </c>
      <c r="R303" s="28">
        <v>0</v>
      </c>
      <c r="S303" s="28">
        <v>0</v>
      </c>
      <c r="T303" s="28">
        <v>0</v>
      </c>
      <c r="U303" s="28">
        <v>0</v>
      </c>
      <c r="V303" s="28">
        <v>0</v>
      </c>
      <c r="W303" s="28">
        <v>0</v>
      </c>
      <c r="X303" s="28">
        <v>0</v>
      </c>
      <c r="Y303" s="28">
        <v>0</v>
      </c>
      <c r="Z303" s="28">
        <v>0</v>
      </c>
      <c r="AA303" s="28">
        <v>0</v>
      </c>
      <c r="AB303" s="28">
        <v>0</v>
      </c>
      <c r="AC303" s="28">
        <v>0</v>
      </c>
      <c r="AD303" s="19">
        <f t="shared" si="34"/>
        <v>0</v>
      </c>
      <c r="AE303" s="19">
        <f t="shared" si="35"/>
        <v>0</v>
      </c>
      <c r="AF303" s="19">
        <f t="shared" si="36"/>
        <v>0</v>
      </c>
      <c r="AG303" s="19">
        <f t="shared" si="37"/>
        <v>0</v>
      </c>
      <c r="AH303" s="19">
        <f t="shared" si="38"/>
        <v>0</v>
      </c>
    </row>
    <row r="304" spans="1:34" ht="30" x14ac:dyDescent="0.25">
      <c r="A304" s="29" t="s">
        <v>2319</v>
      </c>
      <c r="B304" s="36" t="s">
        <v>2320</v>
      </c>
      <c r="C304" s="31" t="s">
        <v>2321</v>
      </c>
      <c r="D304" s="29"/>
      <c r="E304" s="19">
        <v>0</v>
      </c>
      <c r="F304" s="19">
        <v>0</v>
      </c>
      <c r="G304" s="19">
        <v>0</v>
      </c>
      <c r="H304" s="19">
        <v>0</v>
      </c>
      <c r="I304" s="19">
        <v>0</v>
      </c>
      <c r="J304" s="28">
        <v>0</v>
      </c>
      <c r="K304" s="28">
        <v>0</v>
      </c>
      <c r="L304" s="28">
        <v>0</v>
      </c>
      <c r="M304" s="28">
        <v>0</v>
      </c>
      <c r="N304" s="28">
        <v>0</v>
      </c>
      <c r="O304" s="28">
        <v>0</v>
      </c>
      <c r="P304" s="28">
        <v>0</v>
      </c>
      <c r="Q304" s="28">
        <v>0</v>
      </c>
      <c r="R304" s="28">
        <v>0</v>
      </c>
      <c r="S304" s="28">
        <v>0</v>
      </c>
      <c r="T304" s="28">
        <v>0</v>
      </c>
      <c r="U304" s="28">
        <v>0</v>
      </c>
      <c r="V304" s="28">
        <v>0</v>
      </c>
      <c r="W304" s="28">
        <v>0</v>
      </c>
      <c r="X304" s="28">
        <v>0</v>
      </c>
      <c r="Y304" s="28">
        <v>0</v>
      </c>
      <c r="Z304" s="28">
        <v>0</v>
      </c>
      <c r="AA304" s="28">
        <v>0</v>
      </c>
      <c r="AB304" s="28">
        <v>0</v>
      </c>
      <c r="AC304" s="28">
        <v>0</v>
      </c>
      <c r="AD304" s="19">
        <f t="shared" si="34"/>
        <v>0</v>
      </c>
      <c r="AE304" s="19">
        <f t="shared" si="35"/>
        <v>0</v>
      </c>
      <c r="AF304" s="19">
        <f t="shared" si="36"/>
        <v>0</v>
      </c>
      <c r="AG304" s="19">
        <f t="shared" si="37"/>
        <v>0</v>
      </c>
      <c r="AH304" s="19">
        <f t="shared" si="38"/>
        <v>0</v>
      </c>
    </row>
    <row r="305" spans="1:34" ht="30" x14ac:dyDescent="0.25">
      <c r="A305" s="29" t="s">
        <v>2322</v>
      </c>
      <c r="B305" s="36" t="s">
        <v>2323</v>
      </c>
      <c r="C305" s="31" t="s">
        <v>2324</v>
      </c>
      <c r="D305" s="29"/>
      <c r="E305" s="19">
        <v>0</v>
      </c>
      <c r="F305" s="19">
        <v>0</v>
      </c>
      <c r="G305" s="19">
        <v>0</v>
      </c>
      <c r="H305" s="19">
        <v>0</v>
      </c>
      <c r="I305" s="19">
        <v>0</v>
      </c>
      <c r="J305" s="28">
        <v>0</v>
      </c>
      <c r="K305" s="28">
        <v>0</v>
      </c>
      <c r="L305" s="28">
        <v>0</v>
      </c>
      <c r="M305" s="28">
        <v>0</v>
      </c>
      <c r="N305" s="28">
        <v>0</v>
      </c>
      <c r="O305" s="28">
        <v>0</v>
      </c>
      <c r="P305" s="28">
        <v>0</v>
      </c>
      <c r="Q305" s="28">
        <v>0</v>
      </c>
      <c r="R305" s="28">
        <v>0</v>
      </c>
      <c r="S305" s="28">
        <v>0</v>
      </c>
      <c r="T305" s="28">
        <v>0</v>
      </c>
      <c r="U305" s="28">
        <v>0</v>
      </c>
      <c r="V305" s="28">
        <v>0</v>
      </c>
      <c r="W305" s="28">
        <v>0</v>
      </c>
      <c r="X305" s="28">
        <v>0</v>
      </c>
      <c r="Y305" s="28">
        <v>0</v>
      </c>
      <c r="Z305" s="28">
        <v>0</v>
      </c>
      <c r="AA305" s="28">
        <v>0</v>
      </c>
      <c r="AB305" s="28">
        <v>0</v>
      </c>
      <c r="AC305" s="28">
        <v>0</v>
      </c>
      <c r="AD305" s="19">
        <f t="shared" si="34"/>
        <v>0</v>
      </c>
      <c r="AE305" s="19">
        <f t="shared" si="35"/>
        <v>0</v>
      </c>
      <c r="AF305" s="19">
        <f t="shared" si="36"/>
        <v>0</v>
      </c>
      <c r="AG305" s="19">
        <f t="shared" si="37"/>
        <v>0</v>
      </c>
      <c r="AH305" s="19">
        <f t="shared" si="38"/>
        <v>0</v>
      </c>
    </row>
    <row r="306" spans="1:34" ht="30" x14ac:dyDescent="0.25">
      <c r="A306" s="29" t="s">
        <v>2325</v>
      </c>
      <c r="B306" s="36" t="s">
        <v>2326</v>
      </c>
      <c r="C306" s="31" t="s">
        <v>2327</v>
      </c>
      <c r="D306" s="29"/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28">
        <v>0</v>
      </c>
      <c r="K306" s="28">
        <v>0</v>
      </c>
      <c r="L306" s="28">
        <v>0</v>
      </c>
      <c r="M306" s="28">
        <v>0</v>
      </c>
      <c r="N306" s="28">
        <v>0</v>
      </c>
      <c r="O306" s="28">
        <v>0</v>
      </c>
      <c r="P306" s="28">
        <v>0</v>
      </c>
      <c r="Q306" s="28">
        <v>0</v>
      </c>
      <c r="R306" s="28">
        <v>0</v>
      </c>
      <c r="S306" s="28">
        <v>0</v>
      </c>
      <c r="T306" s="28">
        <v>0</v>
      </c>
      <c r="U306" s="28">
        <v>0</v>
      </c>
      <c r="V306" s="28">
        <v>0</v>
      </c>
      <c r="W306" s="28">
        <v>0</v>
      </c>
      <c r="X306" s="28">
        <v>0</v>
      </c>
      <c r="Y306" s="28">
        <v>0</v>
      </c>
      <c r="Z306" s="28">
        <v>0</v>
      </c>
      <c r="AA306" s="28">
        <v>0</v>
      </c>
      <c r="AB306" s="28">
        <v>0</v>
      </c>
      <c r="AC306" s="28">
        <v>0</v>
      </c>
      <c r="AD306" s="19">
        <f t="shared" si="34"/>
        <v>0</v>
      </c>
      <c r="AE306" s="19">
        <f t="shared" si="35"/>
        <v>0</v>
      </c>
      <c r="AF306" s="19">
        <f t="shared" si="36"/>
        <v>0</v>
      </c>
      <c r="AG306" s="19">
        <f t="shared" si="37"/>
        <v>0</v>
      </c>
      <c r="AH306" s="19">
        <f t="shared" si="38"/>
        <v>0</v>
      </c>
    </row>
    <row r="307" spans="1:34" ht="30" x14ac:dyDescent="0.25">
      <c r="A307" s="29" t="s">
        <v>2328</v>
      </c>
      <c r="B307" s="36" t="s">
        <v>2329</v>
      </c>
      <c r="C307" s="31" t="s">
        <v>2330</v>
      </c>
      <c r="D307" s="29"/>
      <c r="E307" s="19">
        <v>0</v>
      </c>
      <c r="F307" s="19">
        <v>0</v>
      </c>
      <c r="G307" s="19">
        <v>0</v>
      </c>
      <c r="H307" s="19">
        <v>0</v>
      </c>
      <c r="I307" s="19">
        <v>0</v>
      </c>
      <c r="J307" s="28">
        <v>0</v>
      </c>
      <c r="K307" s="28">
        <v>0</v>
      </c>
      <c r="L307" s="28">
        <v>0</v>
      </c>
      <c r="M307" s="28">
        <v>0</v>
      </c>
      <c r="N307" s="28">
        <v>0</v>
      </c>
      <c r="O307" s="28">
        <v>0</v>
      </c>
      <c r="P307" s="28">
        <v>0</v>
      </c>
      <c r="Q307" s="28">
        <v>0</v>
      </c>
      <c r="R307" s="28">
        <v>0</v>
      </c>
      <c r="S307" s="28">
        <v>0</v>
      </c>
      <c r="T307" s="28">
        <v>0</v>
      </c>
      <c r="U307" s="28">
        <v>0</v>
      </c>
      <c r="V307" s="28">
        <v>0</v>
      </c>
      <c r="W307" s="28">
        <v>0</v>
      </c>
      <c r="X307" s="28">
        <v>0</v>
      </c>
      <c r="Y307" s="28">
        <v>0</v>
      </c>
      <c r="Z307" s="28">
        <v>0</v>
      </c>
      <c r="AA307" s="28">
        <v>0</v>
      </c>
      <c r="AB307" s="28">
        <v>0</v>
      </c>
      <c r="AC307" s="28">
        <v>0</v>
      </c>
      <c r="AD307" s="19">
        <f t="shared" si="34"/>
        <v>0</v>
      </c>
      <c r="AE307" s="19">
        <f t="shared" si="35"/>
        <v>0</v>
      </c>
      <c r="AF307" s="19">
        <f t="shared" si="36"/>
        <v>0</v>
      </c>
      <c r="AG307" s="19">
        <f t="shared" si="37"/>
        <v>0</v>
      </c>
      <c r="AH307" s="19">
        <f t="shared" si="38"/>
        <v>0</v>
      </c>
    </row>
    <row r="308" spans="1:34" ht="30" x14ac:dyDescent="0.25">
      <c r="A308" s="29" t="s">
        <v>2331</v>
      </c>
      <c r="B308" s="36" t="s">
        <v>2332</v>
      </c>
      <c r="C308" s="31" t="s">
        <v>2333</v>
      </c>
      <c r="D308" s="29"/>
      <c r="E308" s="19">
        <v>0</v>
      </c>
      <c r="F308" s="19">
        <v>0</v>
      </c>
      <c r="G308" s="19">
        <v>0</v>
      </c>
      <c r="H308" s="19">
        <v>0</v>
      </c>
      <c r="I308" s="19">
        <v>0</v>
      </c>
      <c r="J308" s="28">
        <v>0</v>
      </c>
      <c r="K308" s="28">
        <v>0</v>
      </c>
      <c r="L308" s="28">
        <v>0</v>
      </c>
      <c r="M308" s="28">
        <v>0</v>
      </c>
      <c r="N308" s="28">
        <v>0</v>
      </c>
      <c r="O308" s="28">
        <v>0</v>
      </c>
      <c r="P308" s="28">
        <v>0</v>
      </c>
      <c r="Q308" s="28">
        <v>0</v>
      </c>
      <c r="R308" s="28">
        <v>0</v>
      </c>
      <c r="S308" s="28">
        <v>0</v>
      </c>
      <c r="T308" s="28">
        <v>0</v>
      </c>
      <c r="U308" s="28">
        <v>0</v>
      </c>
      <c r="V308" s="28">
        <v>0</v>
      </c>
      <c r="W308" s="28">
        <v>0</v>
      </c>
      <c r="X308" s="28">
        <v>0</v>
      </c>
      <c r="Y308" s="28">
        <v>0</v>
      </c>
      <c r="Z308" s="28">
        <v>0</v>
      </c>
      <c r="AA308" s="28">
        <v>0</v>
      </c>
      <c r="AB308" s="28">
        <v>0</v>
      </c>
      <c r="AC308" s="28">
        <v>0</v>
      </c>
      <c r="AD308" s="19">
        <f t="shared" si="34"/>
        <v>0</v>
      </c>
      <c r="AE308" s="19">
        <f t="shared" si="35"/>
        <v>0</v>
      </c>
      <c r="AF308" s="19">
        <f t="shared" si="36"/>
        <v>0</v>
      </c>
      <c r="AG308" s="19">
        <f t="shared" si="37"/>
        <v>0</v>
      </c>
      <c r="AH308" s="19">
        <f t="shared" si="38"/>
        <v>0</v>
      </c>
    </row>
    <row r="309" spans="1:34" ht="30" x14ac:dyDescent="0.25">
      <c r="A309" s="29" t="s">
        <v>2334</v>
      </c>
      <c r="B309" s="36" t="s">
        <v>2335</v>
      </c>
      <c r="C309" s="31" t="s">
        <v>2336</v>
      </c>
      <c r="D309" s="29"/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28">
        <v>0</v>
      </c>
      <c r="K309" s="28">
        <v>0</v>
      </c>
      <c r="L309" s="28">
        <v>0</v>
      </c>
      <c r="M309" s="28">
        <v>0</v>
      </c>
      <c r="N309" s="28">
        <v>0</v>
      </c>
      <c r="O309" s="28">
        <v>0</v>
      </c>
      <c r="P309" s="28">
        <v>0</v>
      </c>
      <c r="Q309" s="28">
        <v>0</v>
      </c>
      <c r="R309" s="28">
        <v>0</v>
      </c>
      <c r="S309" s="28">
        <v>0</v>
      </c>
      <c r="T309" s="28">
        <v>0</v>
      </c>
      <c r="U309" s="28">
        <v>0</v>
      </c>
      <c r="V309" s="28">
        <v>0</v>
      </c>
      <c r="W309" s="28">
        <v>0</v>
      </c>
      <c r="X309" s="28">
        <v>0</v>
      </c>
      <c r="Y309" s="28">
        <v>0</v>
      </c>
      <c r="Z309" s="28">
        <v>0</v>
      </c>
      <c r="AA309" s="28">
        <v>0</v>
      </c>
      <c r="AB309" s="28">
        <v>0</v>
      </c>
      <c r="AC309" s="28">
        <v>0</v>
      </c>
      <c r="AD309" s="19">
        <f t="shared" si="34"/>
        <v>0</v>
      </c>
      <c r="AE309" s="19">
        <f t="shared" si="35"/>
        <v>0</v>
      </c>
      <c r="AF309" s="19">
        <f t="shared" si="36"/>
        <v>0</v>
      </c>
      <c r="AG309" s="19">
        <f t="shared" si="37"/>
        <v>0</v>
      </c>
      <c r="AH309" s="19">
        <f t="shared" si="38"/>
        <v>0</v>
      </c>
    </row>
    <row r="310" spans="1:34" ht="30" x14ac:dyDescent="0.25">
      <c r="A310" s="29" t="s">
        <v>2337</v>
      </c>
      <c r="B310" s="36" t="s">
        <v>2338</v>
      </c>
      <c r="C310" s="31" t="s">
        <v>2339</v>
      </c>
      <c r="D310" s="29"/>
      <c r="E310" s="19">
        <v>0</v>
      </c>
      <c r="F310" s="19">
        <v>0</v>
      </c>
      <c r="G310" s="19">
        <v>0</v>
      </c>
      <c r="H310" s="19">
        <v>0</v>
      </c>
      <c r="I310" s="19">
        <v>0</v>
      </c>
      <c r="J310" s="28">
        <v>0</v>
      </c>
      <c r="K310" s="28">
        <v>0</v>
      </c>
      <c r="L310" s="28">
        <v>0</v>
      </c>
      <c r="M310" s="28">
        <v>0</v>
      </c>
      <c r="N310" s="28">
        <v>0</v>
      </c>
      <c r="O310" s="28">
        <v>0</v>
      </c>
      <c r="P310" s="28">
        <v>0</v>
      </c>
      <c r="Q310" s="28">
        <v>0</v>
      </c>
      <c r="R310" s="28">
        <v>0</v>
      </c>
      <c r="S310" s="28">
        <v>0</v>
      </c>
      <c r="T310" s="28">
        <v>0</v>
      </c>
      <c r="U310" s="28">
        <v>0</v>
      </c>
      <c r="V310" s="28">
        <v>0</v>
      </c>
      <c r="W310" s="28">
        <v>0</v>
      </c>
      <c r="X310" s="28">
        <v>0</v>
      </c>
      <c r="Y310" s="28">
        <v>0</v>
      </c>
      <c r="Z310" s="28">
        <v>0</v>
      </c>
      <c r="AA310" s="28">
        <v>0</v>
      </c>
      <c r="AB310" s="28">
        <v>0</v>
      </c>
      <c r="AC310" s="28">
        <v>0</v>
      </c>
      <c r="AD310" s="19">
        <f t="shared" si="34"/>
        <v>0</v>
      </c>
      <c r="AE310" s="19">
        <f t="shared" si="35"/>
        <v>0</v>
      </c>
      <c r="AF310" s="19">
        <f t="shared" si="36"/>
        <v>0</v>
      </c>
      <c r="AG310" s="19">
        <f t="shared" si="37"/>
        <v>0</v>
      </c>
      <c r="AH310" s="19">
        <f t="shared" si="38"/>
        <v>0</v>
      </c>
    </row>
    <row r="311" spans="1:34" ht="30" x14ac:dyDescent="0.25">
      <c r="A311" s="29" t="s">
        <v>2340</v>
      </c>
      <c r="B311" s="36" t="s">
        <v>2341</v>
      </c>
      <c r="C311" s="31" t="s">
        <v>2342</v>
      </c>
      <c r="D311" s="29"/>
      <c r="E311" s="19">
        <v>0</v>
      </c>
      <c r="F311" s="19">
        <v>0</v>
      </c>
      <c r="G311" s="19">
        <v>0</v>
      </c>
      <c r="H311" s="19">
        <v>0</v>
      </c>
      <c r="I311" s="19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  <c r="O311" s="28">
        <v>0</v>
      </c>
      <c r="P311" s="28">
        <v>0</v>
      </c>
      <c r="Q311" s="28">
        <v>0</v>
      </c>
      <c r="R311" s="28">
        <v>0</v>
      </c>
      <c r="S311" s="28">
        <v>0</v>
      </c>
      <c r="T311" s="28">
        <v>0</v>
      </c>
      <c r="U311" s="28">
        <v>0</v>
      </c>
      <c r="V311" s="28">
        <v>0</v>
      </c>
      <c r="W311" s="28">
        <v>0</v>
      </c>
      <c r="X311" s="28">
        <v>0</v>
      </c>
      <c r="Y311" s="28">
        <v>0</v>
      </c>
      <c r="Z311" s="28">
        <v>0</v>
      </c>
      <c r="AA311" s="28">
        <v>0</v>
      </c>
      <c r="AB311" s="28">
        <v>0</v>
      </c>
      <c r="AC311" s="28">
        <v>0</v>
      </c>
      <c r="AD311" s="19">
        <f t="shared" si="34"/>
        <v>0</v>
      </c>
      <c r="AE311" s="19">
        <f t="shared" si="35"/>
        <v>0</v>
      </c>
      <c r="AF311" s="19">
        <f t="shared" si="36"/>
        <v>0</v>
      </c>
      <c r="AG311" s="19">
        <f t="shared" si="37"/>
        <v>0</v>
      </c>
      <c r="AH311" s="19">
        <f t="shared" si="38"/>
        <v>0</v>
      </c>
    </row>
    <row r="312" spans="1:34" ht="30" x14ac:dyDescent="0.25">
      <c r="A312" s="29" t="s">
        <v>2343</v>
      </c>
      <c r="B312" s="36" t="s">
        <v>2344</v>
      </c>
      <c r="C312" s="31" t="s">
        <v>2345</v>
      </c>
      <c r="D312" s="29"/>
      <c r="E312" s="19">
        <v>0</v>
      </c>
      <c r="F312" s="19">
        <v>0</v>
      </c>
      <c r="G312" s="19">
        <v>0</v>
      </c>
      <c r="H312" s="19">
        <v>0</v>
      </c>
      <c r="I312" s="19">
        <v>0</v>
      </c>
      <c r="J312" s="28">
        <v>0</v>
      </c>
      <c r="K312" s="28">
        <v>0</v>
      </c>
      <c r="L312" s="28">
        <v>0</v>
      </c>
      <c r="M312" s="28">
        <v>0</v>
      </c>
      <c r="N312" s="28">
        <v>0</v>
      </c>
      <c r="O312" s="28">
        <v>0</v>
      </c>
      <c r="P312" s="28">
        <v>0</v>
      </c>
      <c r="Q312" s="28">
        <v>0</v>
      </c>
      <c r="R312" s="28">
        <v>0</v>
      </c>
      <c r="S312" s="28">
        <v>0</v>
      </c>
      <c r="T312" s="28">
        <v>0</v>
      </c>
      <c r="U312" s="28">
        <v>0</v>
      </c>
      <c r="V312" s="28">
        <v>0</v>
      </c>
      <c r="W312" s="28">
        <v>0</v>
      </c>
      <c r="X312" s="28">
        <v>0</v>
      </c>
      <c r="Y312" s="28">
        <v>0</v>
      </c>
      <c r="Z312" s="28">
        <v>0</v>
      </c>
      <c r="AA312" s="28">
        <v>0</v>
      </c>
      <c r="AB312" s="28">
        <v>0</v>
      </c>
      <c r="AC312" s="28">
        <v>0</v>
      </c>
      <c r="AD312" s="19">
        <f t="shared" si="34"/>
        <v>0</v>
      </c>
      <c r="AE312" s="19">
        <f t="shared" si="35"/>
        <v>0</v>
      </c>
      <c r="AF312" s="19">
        <f t="shared" si="36"/>
        <v>0</v>
      </c>
      <c r="AG312" s="19">
        <f t="shared" si="37"/>
        <v>0</v>
      </c>
      <c r="AH312" s="19">
        <f t="shared" si="38"/>
        <v>0</v>
      </c>
    </row>
    <row r="313" spans="1:34" ht="30" x14ac:dyDescent="0.25">
      <c r="A313" s="29" t="s">
        <v>2346</v>
      </c>
      <c r="B313" s="36" t="s">
        <v>2347</v>
      </c>
      <c r="C313" s="31" t="s">
        <v>2348</v>
      </c>
      <c r="D313" s="29"/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28">
        <v>0</v>
      </c>
      <c r="K313" s="28">
        <v>0</v>
      </c>
      <c r="L313" s="28">
        <v>0</v>
      </c>
      <c r="M313" s="28">
        <v>0</v>
      </c>
      <c r="N313" s="28">
        <v>0</v>
      </c>
      <c r="O313" s="28">
        <v>0</v>
      </c>
      <c r="P313" s="28">
        <v>0</v>
      </c>
      <c r="Q313" s="28">
        <v>0</v>
      </c>
      <c r="R313" s="28">
        <v>0</v>
      </c>
      <c r="S313" s="28">
        <v>0</v>
      </c>
      <c r="T313" s="28">
        <v>0</v>
      </c>
      <c r="U313" s="28">
        <v>0</v>
      </c>
      <c r="V313" s="28">
        <v>0</v>
      </c>
      <c r="W313" s="28">
        <v>0</v>
      </c>
      <c r="X313" s="28">
        <v>0</v>
      </c>
      <c r="Y313" s="28">
        <v>0</v>
      </c>
      <c r="Z313" s="28">
        <v>0</v>
      </c>
      <c r="AA313" s="28">
        <v>0</v>
      </c>
      <c r="AB313" s="28">
        <v>0</v>
      </c>
      <c r="AC313" s="28">
        <v>0</v>
      </c>
      <c r="AD313" s="19">
        <f t="shared" si="34"/>
        <v>0</v>
      </c>
      <c r="AE313" s="19">
        <f t="shared" si="35"/>
        <v>0</v>
      </c>
      <c r="AF313" s="19">
        <f t="shared" si="36"/>
        <v>0</v>
      </c>
      <c r="AG313" s="19">
        <f t="shared" si="37"/>
        <v>0</v>
      </c>
      <c r="AH313" s="19">
        <f t="shared" si="38"/>
        <v>0</v>
      </c>
    </row>
    <row r="314" spans="1:34" ht="30" x14ac:dyDescent="0.25">
      <c r="A314" s="29" t="s">
        <v>2349</v>
      </c>
      <c r="B314" s="36" t="s">
        <v>2350</v>
      </c>
      <c r="C314" s="31" t="s">
        <v>2351</v>
      </c>
      <c r="D314" s="29"/>
      <c r="E314" s="19">
        <v>0</v>
      </c>
      <c r="F314" s="19">
        <v>0</v>
      </c>
      <c r="G314" s="19">
        <v>0</v>
      </c>
      <c r="H314" s="19">
        <v>0</v>
      </c>
      <c r="I314" s="19">
        <v>0</v>
      </c>
      <c r="J314" s="28">
        <v>0</v>
      </c>
      <c r="K314" s="28">
        <v>0</v>
      </c>
      <c r="L314" s="28">
        <v>0</v>
      </c>
      <c r="M314" s="28">
        <v>0</v>
      </c>
      <c r="N314" s="28">
        <v>0</v>
      </c>
      <c r="O314" s="28">
        <v>0</v>
      </c>
      <c r="P314" s="28">
        <v>0</v>
      </c>
      <c r="Q314" s="28">
        <v>0</v>
      </c>
      <c r="R314" s="28">
        <v>0</v>
      </c>
      <c r="S314" s="28">
        <v>0</v>
      </c>
      <c r="T314" s="28">
        <v>0</v>
      </c>
      <c r="U314" s="28">
        <v>0</v>
      </c>
      <c r="V314" s="28">
        <v>0</v>
      </c>
      <c r="W314" s="28">
        <v>0</v>
      </c>
      <c r="X314" s="28">
        <v>0</v>
      </c>
      <c r="Y314" s="28">
        <v>0</v>
      </c>
      <c r="Z314" s="28">
        <v>0</v>
      </c>
      <c r="AA314" s="28">
        <v>0</v>
      </c>
      <c r="AB314" s="28">
        <v>0</v>
      </c>
      <c r="AC314" s="28">
        <v>0</v>
      </c>
      <c r="AD314" s="19">
        <f t="shared" si="34"/>
        <v>0</v>
      </c>
      <c r="AE314" s="19">
        <f t="shared" si="35"/>
        <v>0</v>
      </c>
      <c r="AF314" s="19">
        <f t="shared" si="36"/>
        <v>0</v>
      </c>
      <c r="AG314" s="19">
        <f t="shared" si="37"/>
        <v>0</v>
      </c>
      <c r="AH314" s="19">
        <f t="shared" si="38"/>
        <v>0</v>
      </c>
    </row>
    <row r="315" spans="1:34" ht="30" x14ac:dyDescent="0.25">
      <c r="A315" s="29" t="s">
        <v>2352</v>
      </c>
      <c r="B315" s="36" t="s">
        <v>2353</v>
      </c>
      <c r="C315" s="31" t="s">
        <v>2354</v>
      </c>
      <c r="D315" s="29"/>
      <c r="E315" s="19">
        <v>0</v>
      </c>
      <c r="F315" s="19">
        <v>0</v>
      </c>
      <c r="G315" s="19">
        <v>0</v>
      </c>
      <c r="H315" s="19">
        <v>0</v>
      </c>
      <c r="I315" s="19">
        <v>0</v>
      </c>
      <c r="J315" s="28">
        <v>0</v>
      </c>
      <c r="K315" s="28">
        <v>0</v>
      </c>
      <c r="L315" s="28">
        <v>0</v>
      </c>
      <c r="M315" s="28">
        <v>0</v>
      </c>
      <c r="N315" s="28">
        <v>0</v>
      </c>
      <c r="O315" s="28">
        <v>0</v>
      </c>
      <c r="P315" s="28">
        <v>0</v>
      </c>
      <c r="Q315" s="28">
        <v>0</v>
      </c>
      <c r="R315" s="28">
        <v>0</v>
      </c>
      <c r="S315" s="28">
        <v>0</v>
      </c>
      <c r="T315" s="28">
        <v>0</v>
      </c>
      <c r="U315" s="28">
        <v>0</v>
      </c>
      <c r="V315" s="28">
        <v>0</v>
      </c>
      <c r="W315" s="28">
        <v>0</v>
      </c>
      <c r="X315" s="28">
        <v>0</v>
      </c>
      <c r="Y315" s="28">
        <v>0</v>
      </c>
      <c r="Z315" s="28">
        <v>0</v>
      </c>
      <c r="AA315" s="28">
        <v>0</v>
      </c>
      <c r="AB315" s="28">
        <v>0</v>
      </c>
      <c r="AC315" s="28">
        <v>0</v>
      </c>
      <c r="AD315" s="19">
        <f t="shared" si="34"/>
        <v>0</v>
      </c>
      <c r="AE315" s="19">
        <f t="shared" si="35"/>
        <v>0</v>
      </c>
      <c r="AF315" s="19">
        <f t="shared" si="36"/>
        <v>0</v>
      </c>
      <c r="AG315" s="19">
        <f t="shared" si="37"/>
        <v>0</v>
      </c>
      <c r="AH315" s="19">
        <f t="shared" si="38"/>
        <v>0</v>
      </c>
    </row>
    <row r="316" spans="1:34" ht="30" x14ac:dyDescent="0.25">
      <c r="A316" s="29" t="s">
        <v>2355</v>
      </c>
      <c r="B316" s="36" t="s">
        <v>2356</v>
      </c>
      <c r="C316" s="31" t="s">
        <v>2357</v>
      </c>
      <c r="D316" s="29"/>
      <c r="E316" s="19">
        <v>0</v>
      </c>
      <c r="F316" s="19">
        <v>0</v>
      </c>
      <c r="G316" s="19">
        <v>0</v>
      </c>
      <c r="H316" s="19">
        <v>0</v>
      </c>
      <c r="I316" s="19">
        <v>0</v>
      </c>
      <c r="J316" s="28">
        <v>0</v>
      </c>
      <c r="K316" s="28">
        <v>0</v>
      </c>
      <c r="L316" s="28">
        <v>0</v>
      </c>
      <c r="M316" s="28">
        <v>0</v>
      </c>
      <c r="N316" s="28">
        <v>0</v>
      </c>
      <c r="O316" s="28">
        <v>0</v>
      </c>
      <c r="P316" s="28">
        <v>0</v>
      </c>
      <c r="Q316" s="28">
        <v>0</v>
      </c>
      <c r="R316" s="28">
        <v>0</v>
      </c>
      <c r="S316" s="28">
        <v>0</v>
      </c>
      <c r="T316" s="28">
        <v>0</v>
      </c>
      <c r="U316" s="28">
        <v>0</v>
      </c>
      <c r="V316" s="28">
        <v>0</v>
      </c>
      <c r="W316" s="28">
        <v>0</v>
      </c>
      <c r="X316" s="28">
        <v>0</v>
      </c>
      <c r="Y316" s="28">
        <v>0</v>
      </c>
      <c r="Z316" s="28">
        <v>0</v>
      </c>
      <c r="AA316" s="28">
        <v>0</v>
      </c>
      <c r="AB316" s="28">
        <v>0</v>
      </c>
      <c r="AC316" s="28">
        <v>0</v>
      </c>
      <c r="AD316" s="19">
        <f t="shared" si="34"/>
        <v>0</v>
      </c>
      <c r="AE316" s="19">
        <f t="shared" si="35"/>
        <v>0</v>
      </c>
      <c r="AF316" s="19">
        <f t="shared" si="36"/>
        <v>0</v>
      </c>
      <c r="AG316" s="19">
        <f t="shared" si="37"/>
        <v>0</v>
      </c>
      <c r="AH316" s="19">
        <f t="shared" si="38"/>
        <v>0</v>
      </c>
    </row>
    <row r="317" spans="1:34" ht="30" x14ac:dyDescent="0.25">
      <c r="A317" s="29" t="s">
        <v>2358</v>
      </c>
      <c r="B317" s="36" t="s">
        <v>2359</v>
      </c>
      <c r="C317" s="31" t="s">
        <v>2360</v>
      </c>
      <c r="D317" s="29"/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28">
        <v>0</v>
      </c>
      <c r="K317" s="28">
        <v>0</v>
      </c>
      <c r="L317" s="28">
        <v>0</v>
      </c>
      <c r="M317" s="28">
        <v>0</v>
      </c>
      <c r="N317" s="28">
        <v>0</v>
      </c>
      <c r="O317" s="28">
        <v>0</v>
      </c>
      <c r="P317" s="28">
        <v>0</v>
      </c>
      <c r="Q317" s="28">
        <v>0</v>
      </c>
      <c r="R317" s="28">
        <v>0</v>
      </c>
      <c r="S317" s="28">
        <v>0</v>
      </c>
      <c r="T317" s="28">
        <v>0</v>
      </c>
      <c r="U317" s="28">
        <v>0</v>
      </c>
      <c r="V317" s="28">
        <v>0</v>
      </c>
      <c r="W317" s="28">
        <v>0</v>
      </c>
      <c r="X317" s="28">
        <v>0</v>
      </c>
      <c r="Y317" s="28">
        <v>0</v>
      </c>
      <c r="Z317" s="28">
        <v>0</v>
      </c>
      <c r="AA317" s="28">
        <v>0</v>
      </c>
      <c r="AB317" s="28">
        <v>0</v>
      </c>
      <c r="AC317" s="28">
        <v>0</v>
      </c>
      <c r="AD317" s="19">
        <f t="shared" si="34"/>
        <v>0</v>
      </c>
      <c r="AE317" s="19">
        <f t="shared" si="35"/>
        <v>0</v>
      </c>
      <c r="AF317" s="19">
        <f t="shared" si="36"/>
        <v>0</v>
      </c>
      <c r="AG317" s="19">
        <f t="shared" si="37"/>
        <v>0</v>
      </c>
      <c r="AH317" s="19">
        <f t="shared" si="38"/>
        <v>0</v>
      </c>
    </row>
    <row r="318" spans="1:34" ht="30" x14ac:dyDescent="0.25">
      <c r="A318" s="29" t="s">
        <v>2361</v>
      </c>
      <c r="B318" s="36" t="s">
        <v>2362</v>
      </c>
      <c r="C318" s="31" t="s">
        <v>2363</v>
      </c>
      <c r="D318" s="29"/>
      <c r="E318" s="19">
        <v>0</v>
      </c>
      <c r="F318" s="19">
        <v>0</v>
      </c>
      <c r="G318" s="19">
        <v>0</v>
      </c>
      <c r="H318" s="19">
        <v>0</v>
      </c>
      <c r="I318" s="19">
        <v>0</v>
      </c>
      <c r="J318" s="28">
        <v>0</v>
      </c>
      <c r="K318" s="28">
        <v>0</v>
      </c>
      <c r="L318" s="28">
        <v>0</v>
      </c>
      <c r="M318" s="28">
        <v>0</v>
      </c>
      <c r="N318" s="28">
        <v>0</v>
      </c>
      <c r="O318" s="28">
        <v>0</v>
      </c>
      <c r="P318" s="28">
        <v>0</v>
      </c>
      <c r="Q318" s="28">
        <v>0</v>
      </c>
      <c r="R318" s="28">
        <v>0</v>
      </c>
      <c r="S318" s="28">
        <v>0</v>
      </c>
      <c r="T318" s="28">
        <v>0</v>
      </c>
      <c r="U318" s="28">
        <v>0</v>
      </c>
      <c r="V318" s="28">
        <v>0</v>
      </c>
      <c r="W318" s="28">
        <v>0</v>
      </c>
      <c r="X318" s="28">
        <v>0</v>
      </c>
      <c r="Y318" s="28">
        <v>0</v>
      </c>
      <c r="Z318" s="28">
        <v>0</v>
      </c>
      <c r="AA318" s="28">
        <v>0</v>
      </c>
      <c r="AB318" s="28">
        <v>0</v>
      </c>
      <c r="AC318" s="28">
        <v>0</v>
      </c>
      <c r="AD318" s="19">
        <f t="shared" si="34"/>
        <v>0</v>
      </c>
      <c r="AE318" s="19">
        <f t="shared" si="35"/>
        <v>0</v>
      </c>
      <c r="AF318" s="19">
        <f t="shared" si="36"/>
        <v>0</v>
      </c>
      <c r="AG318" s="19">
        <f t="shared" si="37"/>
        <v>0</v>
      </c>
      <c r="AH318" s="19">
        <f t="shared" si="38"/>
        <v>0</v>
      </c>
    </row>
    <row r="319" spans="1:34" ht="30" x14ac:dyDescent="0.25">
      <c r="A319" s="29" t="s">
        <v>2364</v>
      </c>
      <c r="B319" s="39" t="s">
        <v>2365</v>
      </c>
      <c r="C319" s="31" t="s">
        <v>2366</v>
      </c>
      <c r="D319" s="29"/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28">
        <v>0</v>
      </c>
      <c r="K319" s="28">
        <v>0</v>
      </c>
      <c r="L319" s="28">
        <v>0</v>
      </c>
      <c r="M319" s="28">
        <v>0</v>
      </c>
      <c r="N319" s="28">
        <v>0</v>
      </c>
      <c r="O319" s="28">
        <v>0</v>
      </c>
      <c r="P319" s="28">
        <v>0</v>
      </c>
      <c r="Q319" s="28">
        <v>0</v>
      </c>
      <c r="R319" s="28">
        <v>0</v>
      </c>
      <c r="S319" s="28">
        <v>0</v>
      </c>
      <c r="T319" s="28">
        <v>0</v>
      </c>
      <c r="U319" s="28">
        <v>0</v>
      </c>
      <c r="V319" s="28">
        <v>0</v>
      </c>
      <c r="W319" s="28">
        <v>0</v>
      </c>
      <c r="X319" s="28">
        <v>0</v>
      </c>
      <c r="Y319" s="28">
        <v>0</v>
      </c>
      <c r="Z319" s="28">
        <v>0</v>
      </c>
      <c r="AA319" s="28">
        <v>0</v>
      </c>
      <c r="AB319" s="28">
        <v>0</v>
      </c>
      <c r="AC319" s="28">
        <v>0</v>
      </c>
      <c r="AD319" s="19">
        <f t="shared" si="34"/>
        <v>0</v>
      </c>
      <c r="AE319" s="19">
        <f t="shared" si="35"/>
        <v>0</v>
      </c>
      <c r="AF319" s="19">
        <f t="shared" si="36"/>
        <v>0</v>
      </c>
      <c r="AG319" s="19">
        <f t="shared" si="37"/>
        <v>0</v>
      </c>
      <c r="AH319" s="19">
        <f t="shared" si="38"/>
        <v>0</v>
      </c>
    </row>
    <row r="320" spans="1:34" ht="30" x14ac:dyDescent="0.25">
      <c r="A320" s="29" t="s">
        <v>2367</v>
      </c>
      <c r="B320" s="36" t="s">
        <v>2368</v>
      </c>
      <c r="C320" s="31" t="s">
        <v>2369</v>
      </c>
      <c r="D320" s="29"/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28">
        <v>0</v>
      </c>
      <c r="K320" s="28">
        <v>0</v>
      </c>
      <c r="L320" s="28">
        <v>0</v>
      </c>
      <c r="M320" s="28">
        <v>0</v>
      </c>
      <c r="N320" s="28">
        <v>0</v>
      </c>
      <c r="O320" s="28">
        <v>0</v>
      </c>
      <c r="P320" s="28">
        <v>0</v>
      </c>
      <c r="Q320" s="28">
        <v>0</v>
      </c>
      <c r="R320" s="28">
        <v>0</v>
      </c>
      <c r="S320" s="28">
        <v>0</v>
      </c>
      <c r="T320" s="28">
        <v>0</v>
      </c>
      <c r="U320" s="28">
        <v>0</v>
      </c>
      <c r="V320" s="28">
        <v>0</v>
      </c>
      <c r="W320" s="28">
        <v>0</v>
      </c>
      <c r="X320" s="28">
        <v>0</v>
      </c>
      <c r="Y320" s="28">
        <v>0</v>
      </c>
      <c r="Z320" s="28">
        <v>0</v>
      </c>
      <c r="AA320" s="28">
        <v>0</v>
      </c>
      <c r="AB320" s="28">
        <v>0</v>
      </c>
      <c r="AC320" s="28">
        <v>0</v>
      </c>
      <c r="AD320" s="19">
        <f t="shared" si="34"/>
        <v>0</v>
      </c>
      <c r="AE320" s="19">
        <f t="shared" si="35"/>
        <v>0</v>
      </c>
      <c r="AF320" s="19">
        <f t="shared" si="36"/>
        <v>0</v>
      </c>
      <c r="AG320" s="19">
        <f t="shared" si="37"/>
        <v>0</v>
      </c>
      <c r="AH320" s="19">
        <f t="shared" si="38"/>
        <v>0</v>
      </c>
    </row>
    <row r="321" spans="1:34" ht="30" x14ac:dyDescent="0.25">
      <c r="A321" s="29" t="s">
        <v>2370</v>
      </c>
      <c r="B321" s="36" t="s">
        <v>2371</v>
      </c>
      <c r="C321" s="31" t="s">
        <v>2372</v>
      </c>
      <c r="D321" s="29"/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28">
        <v>0</v>
      </c>
      <c r="K321" s="28">
        <v>0</v>
      </c>
      <c r="L321" s="28">
        <v>0</v>
      </c>
      <c r="M321" s="28">
        <v>0</v>
      </c>
      <c r="N321" s="28">
        <v>0</v>
      </c>
      <c r="O321" s="28">
        <v>0</v>
      </c>
      <c r="P321" s="28">
        <v>0</v>
      </c>
      <c r="Q321" s="28">
        <v>0</v>
      </c>
      <c r="R321" s="28">
        <v>0</v>
      </c>
      <c r="S321" s="28">
        <v>0</v>
      </c>
      <c r="T321" s="28">
        <v>0</v>
      </c>
      <c r="U321" s="28">
        <v>0</v>
      </c>
      <c r="V321" s="28">
        <v>0</v>
      </c>
      <c r="W321" s="28">
        <v>0</v>
      </c>
      <c r="X321" s="28">
        <v>0</v>
      </c>
      <c r="Y321" s="28">
        <v>0</v>
      </c>
      <c r="Z321" s="28">
        <v>0</v>
      </c>
      <c r="AA321" s="28">
        <v>0</v>
      </c>
      <c r="AB321" s="28">
        <v>0</v>
      </c>
      <c r="AC321" s="28">
        <v>0</v>
      </c>
      <c r="AD321" s="19">
        <f t="shared" si="34"/>
        <v>0</v>
      </c>
      <c r="AE321" s="19">
        <f t="shared" si="35"/>
        <v>0</v>
      </c>
      <c r="AF321" s="19">
        <f t="shared" si="36"/>
        <v>0</v>
      </c>
      <c r="AG321" s="19">
        <f t="shared" si="37"/>
        <v>0</v>
      </c>
      <c r="AH321" s="19">
        <f t="shared" si="38"/>
        <v>0</v>
      </c>
    </row>
    <row r="322" spans="1:34" ht="30" x14ac:dyDescent="0.25">
      <c r="A322" s="29" t="s">
        <v>2373</v>
      </c>
      <c r="B322" s="36" t="s">
        <v>2374</v>
      </c>
      <c r="C322" s="31" t="s">
        <v>2375</v>
      </c>
      <c r="D322" s="29"/>
      <c r="E322" s="19">
        <v>0</v>
      </c>
      <c r="F322" s="19">
        <v>0</v>
      </c>
      <c r="G322" s="19">
        <v>0</v>
      </c>
      <c r="H322" s="19">
        <v>0</v>
      </c>
      <c r="I322" s="19">
        <v>0</v>
      </c>
      <c r="J322" s="28">
        <v>0</v>
      </c>
      <c r="K322" s="28">
        <v>0</v>
      </c>
      <c r="L322" s="28">
        <v>0</v>
      </c>
      <c r="M322" s="28">
        <v>0</v>
      </c>
      <c r="N322" s="28">
        <v>0</v>
      </c>
      <c r="O322" s="28">
        <v>0</v>
      </c>
      <c r="P322" s="28">
        <v>0</v>
      </c>
      <c r="Q322" s="28">
        <v>0</v>
      </c>
      <c r="R322" s="28">
        <v>0</v>
      </c>
      <c r="S322" s="28">
        <v>0</v>
      </c>
      <c r="T322" s="28">
        <v>0</v>
      </c>
      <c r="U322" s="28">
        <v>0</v>
      </c>
      <c r="V322" s="28">
        <v>0</v>
      </c>
      <c r="W322" s="28">
        <v>0</v>
      </c>
      <c r="X322" s="28">
        <v>0</v>
      </c>
      <c r="Y322" s="28">
        <v>0</v>
      </c>
      <c r="Z322" s="28">
        <v>0</v>
      </c>
      <c r="AA322" s="28">
        <v>0</v>
      </c>
      <c r="AB322" s="28">
        <v>0</v>
      </c>
      <c r="AC322" s="28">
        <v>0</v>
      </c>
      <c r="AD322" s="19">
        <f t="shared" si="34"/>
        <v>0</v>
      </c>
      <c r="AE322" s="19">
        <f t="shared" si="35"/>
        <v>0</v>
      </c>
      <c r="AF322" s="19">
        <f t="shared" si="36"/>
        <v>0</v>
      </c>
      <c r="AG322" s="19">
        <f t="shared" si="37"/>
        <v>0</v>
      </c>
      <c r="AH322" s="19">
        <f t="shared" si="38"/>
        <v>0</v>
      </c>
    </row>
    <row r="323" spans="1:34" ht="28.5" x14ac:dyDescent="0.25">
      <c r="A323" s="26" t="s">
        <v>2376</v>
      </c>
      <c r="B323" s="40" t="s">
        <v>2377</v>
      </c>
      <c r="C323" s="22" t="s">
        <v>1469</v>
      </c>
      <c r="D323" s="22"/>
      <c r="E323" s="19">
        <v>0</v>
      </c>
      <c r="F323" s="19">
        <v>0</v>
      </c>
      <c r="G323" s="19">
        <v>0</v>
      </c>
      <c r="H323" s="19">
        <v>0</v>
      </c>
      <c r="I323" s="19">
        <v>0</v>
      </c>
      <c r="J323" s="28">
        <v>0</v>
      </c>
      <c r="K323" s="28">
        <v>0</v>
      </c>
      <c r="L323" s="28">
        <v>0</v>
      </c>
      <c r="M323" s="28">
        <v>0</v>
      </c>
      <c r="N323" s="28">
        <v>0</v>
      </c>
      <c r="O323" s="28">
        <v>0</v>
      </c>
      <c r="P323" s="28">
        <v>0</v>
      </c>
      <c r="Q323" s="28">
        <v>0</v>
      </c>
      <c r="R323" s="28">
        <v>0</v>
      </c>
      <c r="S323" s="28">
        <v>0</v>
      </c>
      <c r="T323" s="28">
        <v>0</v>
      </c>
      <c r="U323" s="28">
        <v>0</v>
      </c>
      <c r="V323" s="28">
        <v>0</v>
      </c>
      <c r="W323" s="28">
        <v>0</v>
      </c>
      <c r="X323" s="28">
        <v>0</v>
      </c>
      <c r="Y323" s="28">
        <v>0</v>
      </c>
      <c r="Z323" s="28">
        <v>0</v>
      </c>
      <c r="AA323" s="28">
        <v>0</v>
      </c>
      <c r="AB323" s="28">
        <v>0</v>
      </c>
      <c r="AC323" s="28">
        <v>0</v>
      </c>
      <c r="AD323" s="19">
        <f t="shared" si="34"/>
        <v>0</v>
      </c>
      <c r="AE323" s="19">
        <f t="shared" si="35"/>
        <v>0</v>
      </c>
      <c r="AF323" s="19">
        <f t="shared" si="36"/>
        <v>0</v>
      </c>
      <c r="AG323" s="19">
        <f t="shared" si="37"/>
        <v>0</v>
      </c>
      <c r="AH323" s="19">
        <f t="shared" si="38"/>
        <v>0</v>
      </c>
    </row>
    <row r="324" spans="1:34" ht="30" x14ac:dyDescent="0.25">
      <c r="A324" s="29" t="s">
        <v>2378</v>
      </c>
      <c r="B324" s="41" t="s">
        <v>2379</v>
      </c>
      <c r="C324" s="31" t="s">
        <v>2380</v>
      </c>
      <c r="D324" s="29"/>
      <c r="E324" s="19">
        <v>0</v>
      </c>
      <c r="F324" s="19">
        <v>0</v>
      </c>
      <c r="G324" s="19">
        <v>0</v>
      </c>
      <c r="H324" s="19">
        <v>0</v>
      </c>
      <c r="I324" s="19">
        <v>0</v>
      </c>
      <c r="J324" s="28">
        <v>0</v>
      </c>
      <c r="K324" s="28">
        <v>0</v>
      </c>
      <c r="L324" s="28">
        <v>0</v>
      </c>
      <c r="M324" s="28">
        <v>0</v>
      </c>
      <c r="N324" s="28">
        <v>0</v>
      </c>
      <c r="O324" s="28">
        <v>0</v>
      </c>
      <c r="P324" s="28">
        <v>0</v>
      </c>
      <c r="Q324" s="28">
        <v>0</v>
      </c>
      <c r="R324" s="28">
        <v>0</v>
      </c>
      <c r="S324" s="28">
        <v>0</v>
      </c>
      <c r="T324" s="28">
        <v>0</v>
      </c>
      <c r="U324" s="28">
        <v>0</v>
      </c>
      <c r="V324" s="28">
        <v>0</v>
      </c>
      <c r="W324" s="28">
        <v>0</v>
      </c>
      <c r="X324" s="28">
        <v>0</v>
      </c>
      <c r="Y324" s="28">
        <v>0</v>
      </c>
      <c r="Z324" s="28">
        <v>0</v>
      </c>
      <c r="AA324" s="28">
        <v>0</v>
      </c>
      <c r="AB324" s="28">
        <v>0</v>
      </c>
      <c r="AC324" s="28">
        <v>0</v>
      </c>
      <c r="AD324" s="19">
        <f t="shared" si="34"/>
        <v>0</v>
      </c>
      <c r="AE324" s="19">
        <f t="shared" si="35"/>
        <v>0</v>
      </c>
      <c r="AF324" s="19">
        <f t="shared" si="36"/>
        <v>0</v>
      </c>
      <c r="AG324" s="19">
        <f t="shared" si="37"/>
        <v>0</v>
      </c>
      <c r="AH324" s="19">
        <f t="shared" si="38"/>
        <v>0</v>
      </c>
    </row>
    <row r="325" spans="1:34" ht="30" x14ac:dyDescent="0.25">
      <c r="A325" s="29" t="s">
        <v>2381</v>
      </c>
      <c r="B325" s="41" t="s">
        <v>2382</v>
      </c>
      <c r="C325" s="31" t="s">
        <v>2383</v>
      </c>
      <c r="D325" s="29"/>
      <c r="E325" s="19">
        <v>0</v>
      </c>
      <c r="F325" s="19">
        <v>0</v>
      </c>
      <c r="G325" s="19">
        <v>0</v>
      </c>
      <c r="H325" s="19">
        <v>0</v>
      </c>
      <c r="I325" s="19">
        <v>0</v>
      </c>
      <c r="J325" s="28">
        <v>0</v>
      </c>
      <c r="K325" s="28">
        <v>0</v>
      </c>
      <c r="L325" s="28">
        <v>0</v>
      </c>
      <c r="M325" s="28">
        <v>0</v>
      </c>
      <c r="N325" s="28">
        <v>0</v>
      </c>
      <c r="O325" s="28">
        <v>0</v>
      </c>
      <c r="P325" s="28">
        <v>0</v>
      </c>
      <c r="Q325" s="28">
        <v>0</v>
      </c>
      <c r="R325" s="28">
        <v>0</v>
      </c>
      <c r="S325" s="28">
        <v>0</v>
      </c>
      <c r="T325" s="28">
        <v>0</v>
      </c>
      <c r="U325" s="28">
        <v>0</v>
      </c>
      <c r="V325" s="28">
        <v>0</v>
      </c>
      <c r="W325" s="28">
        <v>0</v>
      </c>
      <c r="X325" s="28">
        <v>0</v>
      </c>
      <c r="Y325" s="28">
        <v>0</v>
      </c>
      <c r="Z325" s="28">
        <v>0</v>
      </c>
      <c r="AA325" s="28">
        <v>0</v>
      </c>
      <c r="AB325" s="28">
        <v>0</v>
      </c>
      <c r="AC325" s="28">
        <v>0</v>
      </c>
      <c r="AD325" s="19">
        <f t="shared" si="34"/>
        <v>0</v>
      </c>
      <c r="AE325" s="19">
        <f t="shared" si="35"/>
        <v>0</v>
      </c>
      <c r="AF325" s="19">
        <f t="shared" si="36"/>
        <v>0</v>
      </c>
      <c r="AG325" s="19">
        <f t="shared" si="37"/>
        <v>0</v>
      </c>
      <c r="AH325" s="19">
        <f t="shared" si="38"/>
        <v>0</v>
      </c>
    </row>
    <row r="326" spans="1:34" ht="30" x14ac:dyDescent="0.25">
      <c r="A326" s="29" t="s">
        <v>2384</v>
      </c>
      <c r="B326" s="41" t="s">
        <v>2385</v>
      </c>
      <c r="C326" s="31" t="s">
        <v>2386</v>
      </c>
      <c r="D326" s="29"/>
      <c r="E326" s="19">
        <v>0</v>
      </c>
      <c r="F326" s="19">
        <v>0</v>
      </c>
      <c r="G326" s="19">
        <v>0</v>
      </c>
      <c r="H326" s="19">
        <v>0</v>
      </c>
      <c r="I326" s="19">
        <v>0</v>
      </c>
      <c r="J326" s="28">
        <v>0</v>
      </c>
      <c r="K326" s="28">
        <v>0</v>
      </c>
      <c r="L326" s="28">
        <v>0</v>
      </c>
      <c r="M326" s="28">
        <v>0</v>
      </c>
      <c r="N326" s="28">
        <v>0</v>
      </c>
      <c r="O326" s="28">
        <v>0</v>
      </c>
      <c r="P326" s="28">
        <v>0</v>
      </c>
      <c r="Q326" s="28">
        <v>0</v>
      </c>
      <c r="R326" s="28">
        <v>0</v>
      </c>
      <c r="S326" s="28">
        <v>0</v>
      </c>
      <c r="T326" s="28">
        <v>0</v>
      </c>
      <c r="U326" s="28">
        <v>0</v>
      </c>
      <c r="V326" s="28">
        <v>0</v>
      </c>
      <c r="W326" s="28">
        <v>0</v>
      </c>
      <c r="X326" s="28">
        <v>0</v>
      </c>
      <c r="Y326" s="28">
        <v>0</v>
      </c>
      <c r="Z326" s="28">
        <v>0</v>
      </c>
      <c r="AA326" s="28">
        <v>0</v>
      </c>
      <c r="AB326" s="28">
        <v>0</v>
      </c>
      <c r="AC326" s="28">
        <v>0</v>
      </c>
      <c r="AD326" s="19">
        <f t="shared" si="34"/>
        <v>0</v>
      </c>
      <c r="AE326" s="19">
        <f t="shared" si="35"/>
        <v>0</v>
      </c>
      <c r="AF326" s="19">
        <f t="shared" si="36"/>
        <v>0</v>
      </c>
      <c r="AG326" s="19">
        <f t="shared" si="37"/>
        <v>0</v>
      </c>
      <c r="AH326" s="19">
        <f t="shared" si="38"/>
        <v>0</v>
      </c>
    </row>
    <row r="327" spans="1:34" ht="30" x14ac:dyDescent="0.25">
      <c r="A327" s="29" t="s">
        <v>2387</v>
      </c>
      <c r="B327" s="41" t="s">
        <v>2388</v>
      </c>
      <c r="C327" s="31" t="s">
        <v>2389</v>
      </c>
      <c r="D327" s="29"/>
      <c r="E327" s="19">
        <v>0</v>
      </c>
      <c r="F327" s="19">
        <v>0</v>
      </c>
      <c r="G327" s="19">
        <v>0</v>
      </c>
      <c r="H327" s="19">
        <v>0</v>
      </c>
      <c r="I327" s="19">
        <v>0</v>
      </c>
      <c r="J327" s="28">
        <v>0</v>
      </c>
      <c r="K327" s="28">
        <v>0</v>
      </c>
      <c r="L327" s="28">
        <v>0</v>
      </c>
      <c r="M327" s="28">
        <v>0</v>
      </c>
      <c r="N327" s="28">
        <v>0</v>
      </c>
      <c r="O327" s="28">
        <v>0</v>
      </c>
      <c r="P327" s="28">
        <v>0</v>
      </c>
      <c r="Q327" s="28">
        <v>0</v>
      </c>
      <c r="R327" s="28">
        <v>0</v>
      </c>
      <c r="S327" s="28">
        <v>0</v>
      </c>
      <c r="T327" s="28">
        <v>0</v>
      </c>
      <c r="U327" s="28">
        <v>0</v>
      </c>
      <c r="V327" s="28">
        <v>0</v>
      </c>
      <c r="W327" s="28">
        <v>0</v>
      </c>
      <c r="X327" s="28">
        <v>0</v>
      </c>
      <c r="Y327" s="28">
        <v>0</v>
      </c>
      <c r="Z327" s="28">
        <v>0</v>
      </c>
      <c r="AA327" s="28">
        <v>0</v>
      </c>
      <c r="AB327" s="28">
        <v>0</v>
      </c>
      <c r="AC327" s="28">
        <v>0</v>
      </c>
      <c r="AD327" s="19">
        <f t="shared" si="34"/>
        <v>0</v>
      </c>
      <c r="AE327" s="19">
        <f t="shared" si="35"/>
        <v>0</v>
      </c>
      <c r="AF327" s="19">
        <f t="shared" si="36"/>
        <v>0</v>
      </c>
      <c r="AG327" s="19">
        <f t="shared" si="37"/>
        <v>0</v>
      </c>
      <c r="AH327" s="19">
        <f t="shared" si="38"/>
        <v>0</v>
      </c>
    </row>
    <row r="328" spans="1:34" ht="45" x14ac:dyDescent="0.25">
      <c r="A328" s="29" t="s">
        <v>2390</v>
      </c>
      <c r="B328" s="41" t="s">
        <v>2391</v>
      </c>
      <c r="C328" s="31" t="s">
        <v>2392</v>
      </c>
      <c r="D328" s="29"/>
      <c r="E328" s="19">
        <v>0</v>
      </c>
      <c r="F328" s="19">
        <v>0</v>
      </c>
      <c r="G328" s="19">
        <v>0</v>
      </c>
      <c r="H328" s="19">
        <v>0</v>
      </c>
      <c r="I328" s="19">
        <v>0</v>
      </c>
      <c r="J328" s="28">
        <v>0</v>
      </c>
      <c r="K328" s="28">
        <v>0</v>
      </c>
      <c r="L328" s="28">
        <v>0</v>
      </c>
      <c r="M328" s="28">
        <v>0</v>
      </c>
      <c r="N328" s="28">
        <v>0</v>
      </c>
      <c r="O328" s="28">
        <v>0</v>
      </c>
      <c r="P328" s="28">
        <v>0</v>
      </c>
      <c r="Q328" s="28">
        <v>0</v>
      </c>
      <c r="R328" s="28">
        <v>0</v>
      </c>
      <c r="S328" s="28">
        <v>0</v>
      </c>
      <c r="T328" s="28">
        <v>0</v>
      </c>
      <c r="U328" s="28">
        <v>0</v>
      </c>
      <c r="V328" s="28">
        <v>0</v>
      </c>
      <c r="W328" s="28">
        <v>0</v>
      </c>
      <c r="X328" s="28">
        <v>0</v>
      </c>
      <c r="Y328" s="28">
        <v>0</v>
      </c>
      <c r="Z328" s="28">
        <v>0</v>
      </c>
      <c r="AA328" s="28">
        <v>0</v>
      </c>
      <c r="AB328" s="28">
        <v>0</v>
      </c>
      <c r="AC328" s="28">
        <v>0</v>
      </c>
      <c r="AD328" s="19">
        <f t="shared" si="34"/>
        <v>0</v>
      </c>
      <c r="AE328" s="19">
        <f t="shared" si="35"/>
        <v>0</v>
      </c>
      <c r="AF328" s="19">
        <f t="shared" si="36"/>
        <v>0</v>
      </c>
      <c r="AG328" s="19">
        <f t="shared" si="37"/>
        <v>0</v>
      </c>
      <c r="AH328" s="19">
        <f t="shared" si="38"/>
        <v>0</v>
      </c>
    </row>
    <row r="329" spans="1:34" ht="30" x14ac:dyDescent="0.25">
      <c r="A329" s="29" t="s">
        <v>2393</v>
      </c>
      <c r="B329" s="41" t="s">
        <v>2394</v>
      </c>
      <c r="C329" s="31" t="s">
        <v>2395</v>
      </c>
      <c r="D329" s="29"/>
      <c r="E329" s="19">
        <v>0</v>
      </c>
      <c r="F329" s="19">
        <v>0</v>
      </c>
      <c r="G329" s="19">
        <v>0</v>
      </c>
      <c r="H329" s="19">
        <v>0</v>
      </c>
      <c r="I329" s="19">
        <v>0</v>
      </c>
      <c r="J329" s="28">
        <v>0</v>
      </c>
      <c r="K329" s="28">
        <v>0</v>
      </c>
      <c r="L329" s="28">
        <v>0</v>
      </c>
      <c r="M329" s="28">
        <v>0</v>
      </c>
      <c r="N329" s="28">
        <v>0</v>
      </c>
      <c r="O329" s="28">
        <v>0</v>
      </c>
      <c r="P329" s="28">
        <v>0</v>
      </c>
      <c r="Q329" s="28">
        <v>0</v>
      </c>
      <c r="R329" s="28">
        <v>0</v>
      </c>
      <c r="S329" s="28">
        <v>0</v>
      </c>
      <c r="T329" s="28">
        <v>0</v>
      </c>
      <c r="U329" s="28">
        <v>0</v>
      </c>
      <c r="V329" s="28">
        <v>0</v>
      </c>
      <c r="W329" s="28">
        <v>0</v>
      </c>
      <c r="X329" s="28">
        <v>0</v>
      </c>
      <c r="Y329" s="28">
        <v>0</v>
      </c>
      <c r="Z329" s="28">
        <v>0</v>
      </c>
      <c r="AA329" s="28">
        <v>0</v>
      </c>
      <c r="AB329" s="28">
        <v>0</v>
      </c>
      <c r="AC329" s="28">
        <v>0</v>
      </c>
      <c r="AD329" s="19">
        <f t="shared" si="34"/>
        <v>0</v>
      </c>
      <c r="AE329" s="19">
        <f t="shared" si="35"/>
        <v>0</v>
      </c>
      <c r="AF329" s="19">
        <f t="shared" si="36"/>
        <v>0</v>
      </c>
      <c r="AG329" s="19">
        <f t="shared" si="37"/>
        <v>0</v>
      </c>
      <c r="AH329" s="19">
        <f t="shared" si="38"/>
        <v>0</v>
      </c>
    </row>
    <row r="330" spans="1:34" ht="45" x14ac:dyDescent="0.25">
      <c r="A330" s="29" t="s">
        <v>2396</v>
      </c>
      <c r="B330" s="41" t="s">
        <v>2397</v>
      </c>
      <c r="C330" s="31" t="s">
        <v>2398</v>
      </c>
      <c r="D330" s="29"/>
      <c r="E330" s="19">
        <v>0</v>
      </c>
      <c r="F330" s="19">
        <v>0</v>
      </c>
      <c r="G330" s="19">
        <v>0</v>
      </c>
      <c r="H330" s="19">
        <v>0</v>
      </c>
      <c r="I330" s="19">
        <v>0</v>
      </c>
      <c r="J330" s="28">
        <v>0</v>
      </c>
      <c r="K330" s="28">
        <v>0</v>
      </c>
      <c r="L330" s="28">
        <v>0</v>
      </c>
      <c r="M330" s="28">
        <v>0</v>
      </c>
      <c r="N330" s="28">
        <v>0</v>
      </c>
      <c r="O330" s="28">
        <v>0</v>
      </c>
      <c r="P330" s="28">
        <v>0</v>
      </c>
      <c r="Q330" s="28">
        <v>0</v>
      </c>
      <c r="R330" s="28">
        <v>0</v>
      </c>
      <c r="S330" s="28">
        <v>0</v>
      </c>
      <c r="T330" s="28">
        <v>0</v>
      </c>
      <c r="U330" s="28">
        <v>0</v>
      </c>
      <c r="V330" s="28">
        <v>0</v>
      </c>
      <c r="W330" s="28">
        <v>0</v>
      </c>
      <c r="X330" s="28">
        <v>0</v>
      </c>
      <c r="Y330" s="28">
        <v>0</v>
      </c>
      <c r="Z330" s="28">
        <v>0</v>
      </c>
      <c r="AA330" s="28">
        <v>0</v>
      </c>
      <c r="AB330" s="28">
        <v>0</v>
      </c>
      <c r="AC330" s="28">
        <v>0</v>
      </c>
      <c r="AD330" s="19">
        <f t="shared" si="34"/>
        <v>0</v>
      </c>
      <c r="AE330" s="19">
        <f t="shared" si="35"/>
        <v>0</v>
      </c>
      <c r="AF330" s="19">
        <f t="shared" si="36"/>
        <v>0</v>
      </c>
      <c r="AG330" s="19">
        <f t="shared" si="37"/>
        <v>0</v>
      </c>
      <c r="AH330" s="19">
        <f t="shared" si="38"/>
        <v>0</v>
      </c>
    </row>
    <row r="331" spans="1:34" ht="30" x14ac:dyDescent="0.25">
      <c r="A331" s="29" t="s">
        <v>2399</v>
      </c>
      <c r="B331" s="41" t="s">
        <v>2400</v>
      </c>
      <c r="C331" s="31" t="s">
        <v>2401</v>
      </c>
      <c r="D331" s="29"/>
      <c r="E331" s="19">
        <v>0</v>
      </c>
      <c r="F331" s="19">
        <v>0</v>
      </c>
      <c r="G331" s="19">
        <v>0</v>
      </c>
      <c r="H331" s="19">
        <v>0</v>
      </c>
      <c r="I331" s="19">
        <v>0</v>
      </c>
      <c r="J331" s="28">
        <v>0</v>
      </c>
      <c r="K331" s="28">
        <v>0</v>
      </c>
      <c r="L331" s="28">
        <v>0</v>
      </c>
      <c r="M331" s="28">
        <v>0</v>
      </c>
      <c r="N331" s="28">
        <v>0</v>
      </c>
      <c r="O331" s="28">
        <v>0</v>
      </c>
      <c r="P331" s="28">
        <v>0</v>
      </c>
      <c r="Q331" s="28">
        <v>0</v>
      </c>
      <c r="R331" s="28">
        <v>0</v>
      </c>
      <c r="S331" s="28">
        <v>0</v>
      </c>
      <c r="T331" s="28">
        <v>0</v>
      </c>
      <c r="U331" s="28">
        <v>0</v>
      </c>
      <c r="V331" s="28">
        <v>0</v>
      </c>
      <c r="W331" s="28">
        <v>0</v>
      </c>
      <c r="X331" s="28">
        <v>0</v>
      </c>
      <c r="Y331" s="28">
        <v>0</v>
      </c>
      <c r="Z331" s="28">
        <v>0</v>
      </c>
      <c r="AA331" s="28">
        <v>0</v>
      </c>
      <c r="AB331" s="28">
        <v>0</v>
      </c>
      <c r="AC331" s="28">
        <v>0</v>
      </c>
      <c r="AD331" s="19">
        <f t="shared" si="34"/>
        <v>0</v>
      </c>
      <c r="AE331" s="19">
        <f t="shared" si="35"/>
        <v>0</v>
      </c>
      <c r="AF331" s="19">
        <f t="shared" si="36"/>
        <v>0</v>
      </c>
      <c r="AG331" s="19">
        <f t="shared" si="37"/>
        <v>0</v>
      </c>
      <c r="AH331" s="19">
        <f t="shared" si="38"/>
        <v>0</v>
      </c>
    </row>
    <row r="332" spans="1:34" ht="30" x14ac:dyDescent="0.25">
      <c r="A332" s="29" t="s">
        <v>2402</v>
      </c>
      <c r="B332" s="41" t="s">
        <v>2403</v>
      </c>
      <c r="C332" s="31" t="s">
        <v>2404</v>
      </c>
      <c r="D332" s="29"/>
      <c r="E332" s="19">
        <v>0</v>
      </c>
      <c r="F332" s="19">
        <v>0</v>
      </c>
      <c r="G332" s="19">
        <v>0</v>
      </c>
      <c r="H332" s="19">
        <v>0</v>
      </c>
      <c r="I332" s="19">
        <v>0</v>
      </c>
      <c r="J332" s="28">
        <v>0</v>
      </c>
      <c r="K332" s="28">
        <v>0</v>
      </c>
      <c r="L332" s="28">
        <v>0</v>
      </c>
      <c r="M332" s="28">
        <v>0</v>
      </c>
      <c r="N332" s="28">
        <v>0</v>
      </c>
      <c r="O332" s="28">
        <v>0</v>
      </c>
      <c r="P332" s="28">
        <v>0</v>
      </c>
      <c r="Q332" s="28">
        <v>0</v>
      </c>
      <c r="R332" s="28">
        <v>0</v>
      </c>
      <c r="S332" s="28">
        <v>0</v>
      </c>
      <c r="T332" s="28">
        <v>0</v>
      </c>
      <c r="U332" s="28">
        <v>0</v>
      </c>
      <c r="V332" s="28">
        <v>0</v>
      </c>
      <c r="W332" s="28">
        <v>0</v>
      </c>
      <c r="X332" s="28">
        <v>0</v>
      </c>
      <c r="Y332" s="28">
        <v>0</v>
      </c>
      <c r="Z332" s="28">
        <v>0</v>
      </c>
      <c r="AA332" s="28">
        <v>0</v>
      </c>
      <c r="AB332" s="28">
        <v>0</v>
      </c>
      <c r="AC332" s="28">
        <v>0</v>
      </c>
      <c r="AD332" s="19">
        <f t="shared" si="34"/>
        <v>0</v>
      </c>
      <c r="AE332" s="19">
        <f t="shared" si="35"/>
        <v>0</v>
      </c>
      <c r="AF332" s="19">
        <f t="shared" si="36"/>
        <v>0</v>
      </c>
      <c r="AG332" s="19">
        <f t="shared" si="37"/>
        <v>0</v>
      </c>
      <c r="AH332" s="19">
        <f t="shared" si="38"/>
        <v>0</v>
      </c>
    </row>
    <row r="333" spans="1:34" ht="30" x14ac:dyDescent="0.25">
      <c r="A333" s="29" t="s">
        <v>2405</v>
      </c>
      <c r="B333" s="41" t="s">
        <v>2406</v>
      </c>
      <c r="C333" s="31" t="s">
        <v>2407</v>
      </c>
      <c r="D333" s="29"/>
      <c r="E333" s="19">
        <v>0</v>
      </c>
      <c r="F333" s="19">
        <v>0</v>
      </c>
      <c r="G333" s="19">
        <v>0</v>
      </c>
      <c r="H333" s="19">
        <v>0</v>
      </c>
      <c r="I333" s="19">
        <v>0</v>
      </c>
      <c r="J333" s="28">
        <v>0</v>
      </c>
      <c r="K333" s="28">
        <v>0</v>
      </c>
      <c r="L333" s="28">
        <v>0</v>
      </c>
      <c r="M333" s="28">
        <v>0</v>
      </c>
      <c r="N333" s="28">
        <v>0</v>
      </c>
      <c r="O333" s="28">
        <v>0</v>
      </c>
      <c r="P333" s="28">
        <v>0</v>
      </c>
      <c r="Q333" s="28">
        <v>0</v>
      </c>
      <c r="R333" s="28">
        <v>0</v>
      </c>
      <c r="S333" s="28">
        <v>0</v>
      </c>
      <c r="T333" s="28">
        <v>0</v>
      </c>
      <c r="U333" s="28">
        <v>0</v>
      </c>
      <c r="V333" s="28">
        <v>0</v>
      </c>
      <c r="W333" s="28">
        <v>0</v>
      </c>
      <c r="X333" s="28">
        <v>0</v>
      </c>
      <c r="Y333" s="28">
        <v>0</v>
      </c>
      <c r="Z333" s="28">
        <v>0</v>
      </c>
      <c r="AA333" s="28">
        <v>0</v>
      </c>
      <c r="AB333" s="28">
        <v>0</v>
      </c>
      <c r="AC333" s="28">
        <v>0</v>
      </c>
      <c r="AD333" s="19">
        <f t="shared" si="34"/>
        <v>0</v>
      </c>
      <c r="AE333" s="19">
        <f t="shared" si="35"/>
        <v>0</v>
      </c>
      <c r="AF333" s="19">
        <f t="shared" si="36"/>
        <v>0</v>
      </c>
      <c r="AG333" s="19">
        <f t="shared" si="37"/>
        <v>0</v>
      </c>
      <c r="AH333" s="19">
        <f t="shared" si="38"/>
        <v>0</v>
      </c>
    </row>
    <row r="334" spans="1:34" ht="30" x14ac:dyDescent="0.25">
      <c r="A334" s="29" t="s">
        <v>2408</v>
      </c>
      <c r="B334" s="41" t="s">
        <v>2409</v>
      </c>
      <c r="C334" s="31" t="s">
        <v>2410</v>
      </c>
      <c r="D334" s="29"/>
      <c r="E334" s="19">
        <v>0</v>
      </c>
      <c r="F334" s="19">
        <v>0</v>
      </c>
      <c r="G334" s="19">
        <v>0</v>
      </c>
      <c r="H334" s="19">
        <v>0</v>
      </c>
      <c r="I334" s="19">
        <v>0</v>
      </c>
      <c r="J334" s="28">
        <v>0</v>
      </c>
      <c r="K334" s="28">
        <v>0</v>
      </c>
      <c r="L334" s="28">
        <v>0</v>
      </c>
      <c r="M334" s="28">
        <v>0</v>
      </c>
      <c r="N334" s="28">
        <v>0</v>
      </c>
      <c r="O334" s="28">
        <v>0</v>
      </c>
      <c r="P334" s="28">
        <v>0</v>
      </c>
      <c r="Q334" s="28">
        <v>0</v>
      </c>
      <c r="R334" s="28">
        <v>0</v>
      </c>
      <c r="S334" s="28">
        <v>0</v>
      </c>
      <c r="T334" s="28">
        <v>0</v>
      </c>
      <c r="U334" s="28">
        <v>0</v>
      </c>
      <c r="V334" s="28">
        <v>0</v>
      </c>
      <c r="W334" s="28">
        <v>0</v>
      </c>
      <c r="X334" s="28">
        <v>0</v>
      </c>
      <c r="Y334" s="28">
        <v>0</v>
      </c>
      <c r="Z334" s="28">
        <v>0</v>
      </c>
      <c r="AA334" s="28">
        <v>0</v>
      </c>
      <c r="AB334" s="28">
        <v>0</v>
      </c>
      <c r="AC334" s="28">
        <v>0</v>
      </c>
      <c r="AD334" s="19">
        <f t="shared" si="34"/>
        <v>0</v>
      </c>
      <c r="AE334" s="19">
        <f t="shared" si="35"/>
        <v>0</v>
      </c>
      <c r="AF334" s="19">
        <f t="shared" si="36"/>
        <v>0</v>
      </c>
      <c r="AG334" s="19">
        <f t="shared" si="37"/>
        <v>0</v>
      </c>
      <c r="AH334" s="19">
        <f t="shared" si="38"/>
        <v>0</v>
      </c>
    </row>
    <row r="335" spans="1:34" ht="30" x14ac:dyDescent="0.25">
      <c r="A335" s="29" t="s">
        <v>2411</v>
      </c>
      <c r="B335" s="41" t="s">
        <v>2412</v>
      </c>
      <c r="C335" s="31" t="s">
        <v>2413</v>
      </c>
      <c r="D335" s="29"/>
      <c r="E335" s="19">
        <v>0</v>
      </c>
      <c r="F335" s="19">
        <v>0</v>
      </c>
      <c r="G335" s="19">
        <v>0</v>
      </c>
      <c r="H335" s="19">
        <v>0</v>
      </c>
      <c r="I335" s="19">
        <v>0</v>
      </c>
      <c r="J335" s="28">
        <v>0</v>
      </c>
      <c r="K335" s="28">
        <v>0</v>
      </c>
      <c r="L335" s="28">
        <v>0</v>
      </c>
      <c r="M335" s="28">
        <v>0</v>
      </c>
      <c r="N335" s="28">
        <v>0</v>
      </c>
      <c r="O335" s="28">
        <v>0</v>
      </c>
      <c r="P335" s="28">
        <v>0</v>
      </c>
      <c r="Q335" s="28">
        <v>0</v>
      </c>
      <c r="R335" s="28">
        <v>0</v>
      </c>
      <c r="S335" s="28">
        <v>0</v>
      </c>
      <c r="T335" s="28">
        <v>0</v>
      </c>
      <c r="U335" s="28">
        <v>0</v>
      </c>
      <c r="V335" s="28">
        <v>0</v>
      </c>
      <c r="W335" s="28">
        <v>0</v>
      </c>
      <c r="X335" s="28">
        <v>0</v>
      </c>
      <c r="Y335" s="28">
        <v>0</v>
      </c>
      <c r="Z335" s="28">
        <v>0</v>
      </c>
      <c r="AA335" s="28">
        <v>0</v>
      </c>
      <c r="AB335" s="28">
        <v>0</v>
      </c>
      <c r="AC335" s="28">
        <v>0</v>
      </c>
      <c r="AD335" s="19">
        <f t="shared" si="34"/>
        <v>0</v>
      </c>
      <c r="AE335" s="19">
        <f t="shared" si="35"/>
        <v>0</v>
      </c>
      <c r="AF335" s="19">
        <f t="shared" si="36"/>
        <v>0</v>
      </c>
      <c r="AG335" s="19">
        <f t="shared" si="37"/>
        <v>0</v>
      </c>
      <c r="AH335" s="19">
        <f t="shared" si="38"/>
        <v>0</v>
      </c>
    </row>
    <row r="336" spans="1:34" ht="30" x14ac:dyDescent="0.25">
      <c r="A336" s="29" t="s">
        <v>2414</v>
      </c>
      <c r="B336" s="41" t="s">
        <v>2415</v>
      </c>
      <c r="C336" s="31" t="s">
        <v>2416</v>
      </c>
      <c r="D336" s="29"/>
      <c r="E336" s="19">
        <v>0</v>
      </c>
      <c r="F336" s="19">
        <v>0</v>
      </c>
      <c r="G336" s="19">
        <v>0</v>
      </c>
      <c r="H336" s="19">
        <v>0</v>
      </c>
      <c r="I336" s="19">
        <v>0</v>
      </c>
      <c r="J336" s="28">
        <v>0</v>
      </c>
      <c r="K336" s="28">
        <v>0</v>
      </c>
      <c r="L336" s="28">
        <v>0</v>
      </c>
      <c r="M336" s="28">
        <v>0</v>
      </c>
      <c r="N336" s="28">
        <v>0</v>
      </c>
      <c r="O336" s="28">
        <v>0</v>
      </c>
      <c r="P336" s="28">
        <v>0</v>
      </c>
      <c r="Q336" s="28">
        <v>0</v>
      </c>
      <c r="R336" s="28">
        <v>0</v>
      </c>
      <c r="S336" s="28">
        <v>0</v>
      </c>
      <c r="T336" s="28">
        <v>0</v>
      </c>
      <c r="U336" s="28">
        <v>0</v>
      </c>
      <c r="V336" s="28">
        <v>0</v>
      </c>
      <c r="W336" s="28">
        <v>0</v>
      </c>
      <c r="X336" s="28">
        <v>0</v>
      </c>
      <c r="Y336" s="28">
        <v>0</v>
      </c>
      <c r="Z336" s="28">
        <v>0</v>
      </c>
      <c r="AA336" s="28">
        <v>0</v>
      </c>
      <c r="AB336" s="28">
        <v>0</v>
      </c>
      <c r="AC336" s="28">
        <v>0</v>
      </c>
      <c r="AD336" s="19">
        <f t="shared" ref="AD336:AD399" si="39">E336+J336+O336+T336+Y336</f>
        <v>0</v>
      </c>
      <c r="AE336" s="19">
        <f t="shared" ref="AE336:AE399" si="40">F336+K336+P336+U336+Z336</f>
        <v>0</v>
      </c>
      <c r="AF336" s="19">
        <f t="shared" ref="AF336:AF399" si="41">G336+L336+Q336+V336+AA336</f>
        <v>0</v>
      </c>
      <c r="AG336" s="19">
        <f t="shared" ref="AG336:AG399" si="42">H336+M336+R336+W336+AB336</f>
        <v>0</v>
      </c>
      <c r="AH336" s="19">
        <f t="shared" ref="AH336:AH399" si="43">I336+N336+S336+X336+AC336</f>
        <v>0</v>
      </c>
    </row>
    <row r="337" spans="1:34" ht="30" x14ac:dyDescent="0.25">
      <c r="A337" s="29" t="s">
        <v>2417</v>
      </c>
      <c r="B337" s="41" t="s">
        <v>2418</v>
      </c>
      <c r="C337" s="31" t="s">
        <v>2419</v>
      </c>
      <c r="D337" s="29"/>
      <c r="E337" s="19">
        <v>0</v>
      </c>
      <c r="F337" s="19">
        <v>0</v>
      </c>
      <c r="G337" s="19">
        <v>0</v>
      </c>
      <c r="H337" s="19">
        <v>0</v>
      </c>
      <c r="I337" s="19">
        <v>0</v>
      </c>
      <c r="J337" s="28">
        <v>0</v>
      </c>
      <c r="K337" s="28">
        <v>0</v>
      </c>
      <c r="L337" s="28">
        <v>0</v>
      </c>
      <c r="M337" s="28">
        <v>0</v>
      </c>
      <c r="N337" s="28">
        <v>0</v>
      </c>
      <c r="O337" s="28">
        <v>0</v>
      </c>
      <c r="P337" s="28">
        <v>0</v>
      </c>
      <c r="Q337" s="28">
        <v>0</v>
      </c>
      <c r="R337" s="28">
        <v>0</v>
      </c>
      <c r="S337" s="28">
        <v>0</v>
      </c>
      <c r="T337" s="28">
        <v>0</v>
      </c>
      <c r="U337" s="28">
        <v>0</v>
      </c>
      <c r="V337" s="28">
        <v>0</v>
      </c>
      <c r="W337" s="28">
        <v>0</v>
      </c>
      <c r="X337" s="28">
        <v>0</v>
      </c>
      <c r="Y337" s="28">
        <v>0</v>
      </c>
      <c r="Z337" s="28">
        <v>0</v>
      </c>
      <c r="AA337" s="28">
        <v>0</v>
      </c>
      <c r="AB337" s="28">
        <v>0</v>
      </c>
      <c r="AC337" s="28">
        <v>0</v>
      </c>
      <c r="AD337" s="19">
        <f t="shared" si="39"/>
        <v>0</v>
      </c>
      <c r="AE337" s="19">
        <f t="shared" si="40"/>
        <v>0</v>
      </c>
      <c r="AF337" s="19">
        <f t="shared" si="41"/>
        <v>0</v>
      </c>
      <c r="AG337" s="19">
        <f t="shared" si="42"/>
        <v>0</v>
      </c>
      <c r="AH337" s="19">
        <f t="shared" si="43"/>
        <v>0</v>
      </c>
    </row>
    <row r="338" spans="1:34" ht="30" x14ac:dyDescent="0.25">
      <c r="A338" s="29" t="s">
        <v>2420</v>
      </c>
      <c r="B338" s="41" t="s">
        <v>2421</v>
      </c>
      <c r="C338" s="31" t="s">
        <v>2422</v>
      </c>
      <c r="D338" s="29"/>
      <c r="E338" s="19">
        <v>0</v>
      </c>
      <c r="F338" s="19">
        <v>0</v>
      </c>
      <c r="G338" s="19">
        <v>0</v>
      </c>
      <c r="H338" s="19">
        <v>0</v>
      </c>
      <c r="I338" s="19">
        <v>0</v>
      </c>
      <c r="J338" s="28">
        <v>0</v>
      </c>
      <c r="K338" s="28">
        <v>0</v>
      </c>
      <c r="L338" s="28">
        <v>0</v>
      </c>
      <c r="M338" s="28">
        <v>0</v>
      </c>
      <c r="N338" s="28">
        <v>0</v>
      </c>
      <c r="O338" s="28">
        <v>0</v>
      </c>
      <c r="P338" s="28">
        <v>0</v>
      </c>
      <c r="Q338" s="28">
        <v>0</v>
      </c>
      <c r="R338" s="28">
        <v>0</v>
      </c>
      <c r="S338" s="28">
        <v>0</v>
      </c>
      <c r="T338" s="28">
        <v>0</v>
      </c>
      <c r="U338" s="28">
        <v>0</v>
      </c>
      <c r="V338" s="28">
        <v>0</v>
      </c>
      <c r="W338" s="28">
        <v>0</v>
      </c>
      <c r="X338" s="28">
        <v>0</v>
      </c>
      <c r="Y338" s="28">
        <v>0</v>
      </c>
      <c r="Z338" s="28">
        <v>0</v>
      </c>
      <c r="AA338" s="28">
        <v>0</v>
      </c>
      <c r="AB338" s="28">
        <v>0</v>
      </c>
      <c r="AC338" s="28">
        <v>0</v>
      </c>
      <c r="AD338" s="19">
        <f t="shared" si="39"/>
        <v>0</v>
      </c>
      <c r="AE338" s="19">
        <f t="shared" si="40"/>
        <v>0</v>
      </c>
      <c r="AF338" s="19">
        <f t="shared" si="41"/>
        <v>0</v>
      </c>
      <c r="AG338" s="19">
        <f t="shared" si="42"/>
        <v>0</v>
      </c>
      <c r="AH338" s="19">
        <f t="shared" si="43"/>
        <v>0</v>
      </c>
    </row>
    <row r="339" spans="1:34" ht="30" x14ac:dyDescent="0.25">
      <c r="A339" s="29" t="s">
        <v>2423</v>
      </c>
      <c r="B339" s="41" t="s">
        <v>2424</v>
      </c>
      <c r="C339" s="31" t="s">
        <v>2425</v>
      </c>
      <c r="D339" s="29"/>
      <c r="E339" s="19">
        <v>0</v>
      </c>
      <c r="F339" s="19">
        <v>0</v>
      </c>
      <c r="G339" s="19">
        <v>0</v>
      </c>
      <c r="H339" s="19">
        <v>0</v>
      </c>
      <c r="I339" s="19">
        <v>0</v>
      </c>
      <c r="J339" s="28">
        <v>0</v>
      </c>
      <c r="K339" s="28">
        <v>0</v>
      </c>
      <c r="L339" s="28">
        <v>0</v>
      </c>
      <c r="M339" s="28">
        <v>0</v>
      </c>
      <c r="N339" s="28">
        <v>0</v>
      </c>
      <c r="O339" s="28">
        <v>0</v>
      </c>
      <c r="P339" s="28">
        <v>0</v>
      </c>
      <c r="Q339" s="28">
        <v>0</v>
      </c>
      <c r="R339" s="28">
        <v>0</v>
      </c>
      <c r="S339" s="28">
        <v>0</v>
      </c>
      <c r="T339" s="28">
        <v>0</v>
      </c>
      <c r="U339" s="28">
        <v>0</v>
      </c>
      <c r="V339" s="28">
        <v>0</v>
      </c>
      <c r="W339" s="28">
        <v>0</v>
      </c>
      <c r="X339" s="28">
        <v>0</v>
      </c>
      <c r="Y339" s="28">
        <v>0</v>
      </c>
      <c r="Z339" s="28">
        <v>0</v>
      </c>
      <c r="AA339" s="28">
        <v>0</v>
      </c>
      <c r="AB339" s="28">
        <v>0</v>
      </c>
      <c r="AC339" s="28">
        <v>0</v>
      </c>
      <c r="AD339" s="19">
        <f t="shared" si="39"/>
        <v>0</v>
      </c>
      <c r="AE339" s="19">
        <f t="shared" si="40"/>
        <v>0</v>
      </c>
      <c r="AF339" s="19">
        <f t="shared" si="41"/>
        <v>0</v>
      </c>
      <c r="AG339" s="19">
        <f t="shared" si="42"/>
        <v>0</v>
      </c>
      <c r="AH339" s="19">
        <f t="shared" si="43"/>
        <v>0</v>
      </c>
    </row>
    <row r="340" spans="1:34" ht="30" x14ac:dyDescent="0.25">
      <c r="A340" s="29" t="s">
        <v>2426</v>
      </c>
      <c r="B340" s="41" t="s">
        <v>2427</v>
      </c>
      <c r="C340" s="31" t="s">
        <v>2428</v>
      </c>
      <c r="D340" s="29"/>
      <c r="E340" s="19">
        <v>0</v>
      </c>
      <c r="F340" s="19">
        <v>0</v>
      </c>
      <c r="G340" s="19">
        <v>0</v>
      </c>
      <c r="H340" s="19">
        <v>0</v>
      </c>
      <c r="I340" s="19">
        <v>0</v>
      </c>
      <c r="J340" s="28">
        <v>0</v>
      </c>
      <c r="K340" s="28">
        <v>0</v>
      </c>
      <c r="L340" s="28">
        <v>0</v>
      </c>
      <c r="M340" s="28">
        <v>0</v>
      </c>
      <c r="N340" s="28">
        <v>0</v>
      </c>
      <c r="O340" s="28">
        <v>0</v>
      </c>
      <c r="P340" s="28">
        <v>0</v>
      </c>
      <c r="Q340" s="28">
        <v>0</v>
      </c>
      <c r="R340" s="28">
        <v>0</v>
      </c>
      <c r="S340" s="28">
        <v>0</v>
      </c>
      <c r="T340" s="28">
        <v>0</v>
      </c>
      <c r="U340" s="28">
        <v>0</v>
      </c>
      <c r="V340" s="28">
        <v>0</v>
      </c>
      <c r="W340" s="28">
        <v>0</v>
      </c>
      <c r="X340" s="28">
        <v>0</v>
      </c>
      <c r="Y340" s="28">
        <v>0</v>
      </c>
      <c r="Z340" s="28">
        <v>0</v>
      </c>
      <c r="AA340" s="28">
        <v>0</v>
      </c>
      <c r="AB340" s="28">
        <v>0</v>
      </c>
      <c r="AC340" s="28">
        <v>0</v>
      </c>
      <c r="AD340" s="19">
        <f t="shared" si="39"/>
        <v>0</v>
      </c>
      <c r="AE340" s="19">
        <f t="shared" si="40"/>
        <v>0</v>
      </c>
      <c r="AF340" s="19">
        <f t="shared" si="41"/>
        <v>0</v>
      </c>
      <c r="AG340" s="19">
        <f t="shared" si="42"/>
        <v>0</v>
      </c>
      <c r="AH340" s="19">
        <f t="shared" si="43"/>
        <v>0</v>
      </c>
    </row>
    <row r="341" spans="1:34" ht="30" x14ac:dyDescent="0.25">
      <c r="A341" s="29" t="s">
        <v>2429</v>
      </c>
      <c r="B341" s="41" t="s">
        <v>2430</v>
      </c>
      <c r="C341" s="31" t="s">
        <v>2431</v>
      </c>
      <c r="D341" s="29"/>
      <c r="E341" s="19">
        <v>0</v>
      </c>
      <c r="F341" s="19">
        <v>0</v>
      </c>
      <c r="G341" s="19">
        <v>0</v>
      </c>
      <c r="H341" s="19">
        <v>0</v>
      </c>
      <c r="I341" s="19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  <c r="O341" s="28">
        <v>0</v>
      </c>
      <c r="P341" s="28">
        <v>0</v>
      </c>
      <c r="Q341" s="28">
        <v>0</v>
      </c>
      <c r="R341" s="28">
        <v>0</v>
      </c>
      <c r="S341" s="28">
        <v>0</v>
      </c>
      <c r="T341" s="28">
        <v>0</v>
      </c>
      <c r="U341" s="28">
        <v>0</v>
      </c>
      <c r="V341" s="28">
        <v>0</v>
      </c>
      <c r="W341" s="28">
        <v>0</v>
      </c>
      <c r="X341" s="28">
        <v>0</v>
      </c>
      <c r="Y341" s="28">
        <v>0</v>
      </c>
      <c r="Z341" s="28">
        <v>0</v>
      </c>
      <c r="AA341" s="28">
        <v>0</v>
      </c>
      <c r="AB341" s="28">
        <v>0</v>
      </c>
      <c r="AC341" s="28">
        <v>0</v>
      </c>
      <c r="AD341" s="19">
        <f t="shared" si="39"/>
        <v>0</v>
      </c>
      <c r="AE341" s="19">
        <f t="shared" si="40"/>
        <v>0</v>
      </c>
      <c r="AF341" s="19">
        <f t="shared" si="41"/>
        <v>0</v>
      </c>
      <c r="AG341" s="19">
        <f t="shared" si="42"/>
        <v>0</v>
      </c>
      <c r="AH341" s="19">
        <f t="shared" si="43"/>
        <v>0</v>
      </c>
    </row>
    <row r="342" spans="1:34" ht="30" x14ac:dyDescent="0.25">
      <c r="A342" s="29" t="s">
        <v>2432</v>
      </c>
      <c r="B342" s="41" t="s">
        <v>2433</v>
      </c>
      <c r="C342" s="31" t="s">
        <v>2434</v>
      </c>
      <c r="D342" s="29"/>
      <c r="E342" s="19">
        <v>0</v>
      </c>
      <c r="F342" s="19">
        <v>0</v>
      </c>
      <c r="G342" s="19">
        <v>0</v>
      </c>
      <c r="H342" s="19">
        <v>0</v>
      </c>
      <c r="I342" s="19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  <c r="O342" s="28">
        <v>0</v>
      </c>
      <c r="P342" s="28">
        <v>0</v>
      </c>
      <c r="Q342" s="28">
        <v>0</v>
      </c>
      <c r="R342" s="28">
        <v>0</v>
      </c>
      <c r="S342" s="28">
        <v>0</v>
      </c>
      <c r="T342" s="28">
        <v>0</v>
      </c>
      <c r="U342" s="28">
        <v>0</v>
      </c>
      <c r="V342" s="28">
        <v>0</v>
      </c>
      <c r="W342" s="28">
        <v>0</v>
      </c>
      <c r="X342" s="28">
        <v>0</v>
      </c>
      <c r="Y342" s="28">
        <v>0</v>
      </c>
      <c r="Z342" s="28">
        <v>0</v>
      </c>
      <c r="AA342" s="28">
        <v>0</v>
      </c>
      <c r="AB342" s="28">
        <v>0</v>
      </c>
      <c r="AC342" s="28">
        <v>0</v>
      </c>
      <c r="AD342" s="19">
        <f t="shared" si="39"/>
        <v>0</v>
      </c>
      <c r="AE342" s="19">
        <f t="shared" si="40"/>
        <v>0</v>
      </c>
      <c r="AF342" s="19">
        <f t="shared" si="41"/>
        <v>0</v>
      </c>
      <c r="AG342" s="19">
        <f t="shared" si="42"/>
        <v>0</v>
      </c>
      <c r="AH342" s="19">
        <f t="shared" si="43"/>
        <v>0</v>
      </c>
    </row>
    <row r="343" spans="1:34" ht="28.5" x14ac:dyDescent="0.25">
      <c r="A343" s="26" t="s">
        <v>2435</v>
      </c>
      <c r="B343" s="42" t="s">
        <v>2436</v>
      </c>
      <c r="C343" s="22" t="s">
        <v>1469</v>
      </c>
      <c r="D343" s="22"/>
      <c r="E343" s="19">
        <v>0</v>
      </c>
      <c r="F343" s="19">
        <v>0</v>
      </c>
      <c r="G343" s="19">
        <v>0</v>
      </c>
      <c r="H343" s="19">
        <v>0</v>
      </c>
      <c r="I343" s="19">
        <v>0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  <c r="O343" s="28">
        <v>0</v>
      </c>
      <c r="P343" s="28">
        <v>0</v>
      </c>
      <c r="Q343" s="28">
        <v>0</v>
      </c>
      <c r="R343" s="28">
        <v>0</v>
      </c>
      <c r="S343" s="28">
        <v>0</v>
      </c>
      <c r="T343" s="28">
        <v>0</v>
      </c>
      <c r="U343" s="28">
        <v>0</v>
      </c>
      <c r="V343" s="28">
        <v>0</v>
      </c>
      <c r="W343" s="28">
        <v>0</v>
      </c>
      <c r="X343" s="28">
        <v>0</v>
      </c>
      <c r="Y343" s="28">
        <v>0</v>
      </c>
      <c r="Z343" s="28">
        <v>0</v>
      </c>
      <c r="AA343" s="28">
        <v>0</v>
      </c>
      <c r="AB343" s="28">
        <v>0</v>
      </c>
      <c r="AC343" s="28">
        <v>0</v>
      </c>
      <c r="AD343" s="19">
        <f t="shared" si="39"/>
        <v>0</v>
      </c>
      <c r="AE343" s="19">
        <f t="shared" si="40"/>
        <v>0</v>
      </c>
      <c r="AF343" s="19">
        <f t="shared" si="41"/>
        <v>0</v>
      </c>
      <c r="AG343" s="19">
        <f t="shared" si="42"/>
        <v>0</v>
      </c>
      <c r="AH343" s="19">
        <f t="shared" si="43"/>
        <v>0</v>
      </c>
    </row>
    <row r="344" spans="1:34" ht="47.25" x14ac:dyDescent="0.25">
      <c r="A344" s="43" t="s">
        <v>2437</v>
      </c>
      <c r="B344" s="44" t="s">
        <v>2438</v>
      </c>
      <c r="C344" s="31" t="s">
        <v>2439</v>
      </c>
      <c r="D344" s="29"/>
      <c r="E344" s="19">
        <v>0</v>
      </c>
      <c r="F344" s="19">
        <v>0</v>
      </c>
      <c r="G344" s="19">
        <v>0</v>
      </c>
      <c r="H344" s="19">
        <v>0</v>
      </c>
      <c r="I344" s="19">
        <v>0</v>
      </c>
      <c r="J344" s="28">
        <v>0</v>
      </c>
      <c r="K344" s="28">
        <v>0</v>
      </c>
      <c r="L344" s="28">
        <v>0</v>
      </c>
      <c r="M344" s="28">
        <v>0</v>
      </c>
      <c r="N344" s="28">
        <v>0</v>
      </c>
      <c r="O344" s="28">
        <v>0</v>
      </c>
      <c r="P344" s="28">
        <v>0</v>
      </c>
      <c r="Q344" s="28">
        <v>0</v>
      </c>
      <c r="R344" s="28">
        <v>0</v>
      </c>
      <c r="S344" s="28">
        <v>0</v>
      </c>
      <c r="T344" s="28">
        <v>0</v>
      </c>
      <c r="U344" s="28">
        <v>0</v>
      </c>
      <c r="V344" s="28">
        <v>0</v>
      </c>
      <c r="W344" s="28">
        <v>0</v>
      </c>
      <c r="X344" s="28">
        <v>0</v>
      </c>
      <c r="Y344" s="28">
        <v>0</v>
      </c>
      <c r="Z344" s="28">
        <v>0</v>
      </c>
      <c r="AA344" s="28">
        <v>0</v>
      </c>
      <c r="AB344" s="28">
        <v>0</v>
      </c>
      <c r="AC344" s="28">
        <v>0</v>
      </c>
      <c r="AD344" s="19">
        <f t="shared" si="39"/>
        <v>0</v>
      </c>
      <c r="AE344" s="19">
        <f t="shared" si="40"/>
        <v>0</v>
      </c>
      <c r="AF344" s="19">
        <f t="shared" si="41"/>
        <v>0</v>
      </c>
      <c r="AG344" s="19">
        <f t="shared" si="42"/>
        <v>0</v>
      </c>
      <c r="AH344" s="19">
        <f t="shared" si="43"/>
        <v>0</v>
      </c>
    </row>
    <row r="345" spans="1:34" ht="31.5" x14ac:dyDescent="0.25">
      <c r="A345" s="29" t="s">
        <v>2440</v>
      </c>
      <c r="B345" s="44" t="s">
        <v>2441</v>
      </c>
      <c r="C345" s="31" t="s">
        <v>2442</v>
      </c>
      <c r="D345" s="29"/>
      <c r="E345" s="19">
        <v>0</v>
      </c>
      <c r="F345" s="19">
        <v>0</v>
      </c>
      <c r="G345" s="19">
        <v>0</v>
      </c>
      <c r="H345" s="19">
        <v>0</v>
      </c>
      <c r="I345" s="19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v>0</v>
      </c>
      <c r="P345" s="28">
        <v>0</v>
      </c>
      <c r="Q345" s="28">
        <v>0</v>
      </c>
      <c r="R345" s="28">
        <v>0</v>
      </c>
      <c r="S345" s="28">
        <v>0</v>
      </c>
      <c r="T345" s="28">
        <v>0</v>
      </c>
      <c r="U345" s="28">
        <v>0</v>
      </c>
      <c r="V345" s="28">
        <v>0</v>
      </c>
      <c r="W345" s="28">
        <v>0</v>
      </c>
      <c r="X345" s="28">
        <v>0</v>
      </c>
      <c r="Y345" s="28">
        <v>0</v>
      </c>
      <c r="Z345" s="28">
        <v>0</v>
      </c>
      <c r="AA345" s="28">
        <v>0</v>
      </c>
      <c r="AB345" s="28">
        <v>0</v>
      </c>
      <c r="AC345" s="28">
        <v>0</v>
      </c>
      <c r="AD345" s="19">
        <f t="shared" si="39"/>
        <v>0</v>
      </c>
      <c r="AE345" s="19">
        <f t="shared" si="40"/>
        <v>0</v>
      </c>
      <c r="AF345" s="19">
        <f t="shared" si="41"/>
        <v>0</v>
      </c>
      <c r="AG345" s="19">
        <f t="shared" si="42"/>
        <v>0</v>
      </c>
      <c r="AH345" s="19">
        <f t="shared" si="43"/>
        <v>0</v>
      </c>
    </row>
    <row r="346" spans="1:34" ht="31.5" x14ac:dyDescent="0.25">
      <c r="A346" s="43" t="s">
        <v>2443</v>
      </c>
      <c r="B346" s="44" t="s">
        <v>2444</v>
      </c>
      <c r="C346" s="31" t="s">
        <v>2445</v>
      </c>
      <c r="D346" s="29"/>
      <c r="E346" s="19">
        <v>0</v>
      </c>
      <c r="F346" s="19">
        <v>0</v>
      </c>
      <c r="G346" s="19">
        <v>0</v>
      </c>
      <c r="H346" s="19">
        <v>0</v>
      </c>
      <c r="I346" s="19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v>0</v>
      </c>
      <c r="P346" s="28">
        <v>0</v>
      </c>
      <c r="Q346" s="28">
        <v>0</v>
      </c>
      <c r="R346" s="28">
        <v>0</v>
      </c>
      <c r="S346" s="28">
        <v>0</v>
      </c>
      <c r="T346" s="28">
        <v>0</v>
      </c>
      <c r="U346" s="28">
        <v>0</v>
      </c>
      <c r="V346" s="28">
        <v>0</v>
      </c>
      <c r="W346" s="28">
        <v>0</v>
      </c>
      <c r="X346" s="28">
        <v>0</v>
      </c>
      <c r="Y346" s="28">
        <v>0</v>
      </c>
      <c r="Z346" s="28">
        <v>0</v>
      </c>
      <c r="AA346" s="28">
        <v>0</v>
      </c>
      <c r="AB346" s="28">
        <v>0</v>
      </c>
      <c r="AC346" s="28">
        <v>0</v>
      </c>
      <c r="AD346" s="19">
        <f t="shared" si="39"/>
        <v>0</v>
      </c>
      <c r="AE346" s="19">
        <f t="shared" si="40"/>
        <v>0</v>
      </c>
      <c r="AF346" s="19">
        <f t="shared" si="41"/>
        <v>0</v>
      </c>
      <c r="AG346" s="19">
        <f t="shared" si="42"/>
        <v>0</v>
      </c>
      <c r="AH346" s="19">
        <f t="shared" si="43"/>
        <v>0</v>
      </c>
    </row>
    <row r="347" spans="1:34" ht="31.5" x14ac:dyDescent="0.25">
      <c r="A347" s="29" t="s">
        <v>2446</v>
      </c>
      <c r="B347" s="44" t="s">
        <v>2447</v>
      </c>
      <c r="C347" s="31" t="s">
        <v>2448</v>
      </c>
      <c r="D347" s="29"/>
      <c r="E347" s="19">
        <v>0</v>
      </c>
      <c r="F347" s="19">
        <v>0</v>
      </c>
      <c r="G347" s="19">
        <v>0</v>
      </c>
      <c r="H347" s="19">
        <v>0</v>
      </c>
      <c r="I347" s="19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  <c r="O347" s="28">
        <v>0</v>
      </c>
      <c r="P347" s="28">
        <v>0</v>
      </c>
      <c r="Q347" s="28">
        <v>0</v>
      </c>
      <c r="R347" s="28">
        <v>0</v>
      </c>
      <c r="S347" s="28">
        <v>0</v>
      </c>
      <c r="T347" s="28">
        <v>0</v>
      </c>
      <c r="U347" s="28">
        <v>0</v>
      </c>
      <c r="V347" s="28">
        <v>0</v>
      </c>
      <c r="W347" s="28">
        <v>0</v>
      </c>
      <c r="X347" s="28">
        <v>0</v>
      </c>
      <c r="Y347" s="28">
        <v>0</v>
      </c>
      <c r="Z347" s="28">
        <v>0</v>
      </c>
      <c r="AA347" s="28">
        <v>0</v>
      </c>
      <c r="AB347" s="28">
        <v>0</v>
      </c>
      <c r="AC347" s="28">
        <v>0</v>
      </c>
      <c r="AD347" s="19">
        <f t="shared" si="39"/>
        <v>0</v>
      </c>
      <c r="AE347" s="19">
        <f t="shared" si="40"/>
        <v>0</v>
      </c>
      <c r="AF347" s="19">
        <f t="shared" si="41"/>
        <v>0</v>
      </c>
      <c r="AG347" s="19">
        <f t="shared" si="42"/>
        <v>0</v>
      </c>
      <c r="AH347" s="19">
        <f t="shared" si="43"/>
        <v>0</v>
      </c>
    </row>
    <row r="348" spans="1:34" ht="47.25" x14ac:dyDescent="0.25">
      <c r="A348" s="43" t="s">
        <v>2449</v>
      </c>
      <c r="B348" s="44" t="s">
        <v>2450</v>
      </c>
      <c r="C348" s="31" t="s">
        <v>2451</v>
      </c>
      <c r="D348" s="29"/>
      <c r="E348" s="19">
        <v>0</v>
      </c>
      <c r="F348" s="19">
        <v>0</v>
      </c>
      <c r="G348" s="19">
        <v>0</v>
      </c>
      <c r="H348" s="19">
        <v>0</v>
      </c>
      <c r="I348" s="19">
        <v>0</v>
      </c>
      <c r="J348" s="28">
        <v>0</v>
      </c>
      <c r="K348" s="28">
        <v>0</v>
      </c>
      <c r="L348" s="28">
        <v>0</v>
      </c>
      <c r="M348" s="28">
        <v>0</v>
      </c>
      <c r="N348" s="28">
        <v>0</v>
      </c>
      <c r="O348" s="28">
        <v>0</v>
      </c>
      <c r="P348" s="28">
        <v>0</v>
      </c>
      <c r="Q348" s="28">
        <v>0</v>
      </c>
      <c r="R348" s="28">
        <v>0</v>
      </c>
      <c r="S348" s="28">
        <v>0</v>
      </c>
      <c r="T348" s="28">
        <v>0</v>
      </c>
      <c r="U348" s="28">
        <v>0</v>
      </c>
      <c r="V348" s="28">
        <v>0</v>
      </c>
      <c r="W348" s="28">
        <v>0</v>
      </c>
      <c r="X348" s="28">
        <v>0</v>
      </c>
      <c r="Y348" s="28">
        <v>0</v>
      </c>
      <c r="Z348" s="28">
        <v>0</v>
      </c>
      <c r="AA348" s="28">
        <v>0</v>
      </c>
      <c r="AB348" s="28">
        <v>0</v>
      </c>
      <c r="AC348" s="28">
        <v>0</v>
      </c>
      <c r="AD348" s="19">
        <f t="shared" si="39"/>
        <v>0</v>
      </c>
      <c r="AE348" s="19">
        <f t="shared" si="40"/>
        <v>0</v>
      </c>
      <c r="AF348" s="19">
        <f t="shared" si="41"/>
        <v>0</v>
      </c>
      <c r="AG348" s="19">
        <f t="shared" si="42"/>
        <v>0</v>
      </c>
      <c r="AH348" s="19">
        <f t="shared" si="43"/>
        <v>0</v>
      </c>
    </row>
    <row r="349" spans="1:34" ht="31.5" x14ac:dyDescent="0.25">
      <c r="A349" s="26" t="s">
        <v>2452</v>
      </c>
      <c r="B349" s="45" t="s">
        <v>2453</v>
      </c>
      <c r="C349" s="22" t="s">
        <v>1469</v>
      </c>
      <c r="D349" s="22"/>
      <c r="E349" s="19">
        <v>0</v>
      </c>
      <c r="F349" s="19">
        <v>0</v>
      </c>
      <c r="G349" s="19">
        <v>0</v>
      </c>
      <c r="H349" s="19">
        <v>0</v>
      </c>
      <c r="I349" s="19">
        <v>0</v>
      </c>
      <c r="J349" s="28">
        <v>0</v>
      </c>
      <c r="K349" s="28">
        <v>0</v>
      </c>
      <c r="L349" s="28">
        <v>0</v>
      </c>
      <c r="M349" s="28">
        <v>0</v>
      </c>
      <c r="N349" s="28">
        <v>0</v>
      </c>
      <c r="O349" s="28">
        <v>0</v>
      </c>
      <c r="P349" s="28">
        <v>0</v>
      </c>
      <c r="Q349" s="28">
        <v>0</v>
      </c>
      <c r="R349" s="28">
        <v>0</v>
      </c>
      <c r="S349" s="28">
        <v>0</v>
      </c>
      <c r="T349" s="28">
        <v>0</v>
      </c>
      <c r="U349" s="28">
        <v>0</v>
      </c>
      <c r="V349" s="28">
        <v>0</v>
      </c>
      <c r="W349" s="28">
        <v>0</v>
      </c>
      <c r="X349" s="28">
        <v>0</v>
      </c>
      <c r="Y349" s="28">
        <v>0</v>
      </c>
      <c r="Z349" s="28">
        <v>0</v>
      </c>
      <c r="AA349" s="28">
        <v>0</v>
      </c>
      <c r="AB349" s="28">
        <v>0</v>
      </c>
      <c r="AC349" s="28">
        <v>0</v>
      </c>
      <c r="AD349" s="19">
        <f t="shared" si="39"/>
        <v>0</v>
      </c>
      <c r="AE349" s="19">
        <f t="shared" si="40"/>
        <v>0</v>
      </c>
      <c r="AF349" s="19">
        <f t="shared" si="41"/>
        <v>0</v>
      </c>
      <c r="AG349" s="19">
        <f t="shared" si="42"/>
        <v>0</v>
      </c>
      <c r="AH349" s="19">
        <f t="shared" si="43"/>
        <v>0</v>
      </c>
    </row>
    <row r="350" spans="1:34" ht="30" x14ac:dyDescent="0.25">
      <c r="A350" s="29" t="s">
        <v>2454</v>
      </c>
      <c r="B350" s="30" t="s">
        <v>2455</v>
      </c>
      <c r="C350" s="31" t="s">
        <v>2456</v>
      </c>
      <c r="D350" s="46"/>
      <c r="E350" s="19">
        <v>0</v>
      </c>
      <c r="F350" s="19">
        <v>0</v>
      </c>
      <c r="G350" s="19">
        <v>0</v>
      </c>
      <c r="H350" s="19">
        <v>0</v>
      </c>
      <c r="I350" s="19">
        <v>0</v>
      </c>
      <c r="J350" s="28">
        <v>0</v>
      </c>
      <c r="K350" s="28">
        <v>0</v>
      </c>
      <c r="L350" s="28">
        <v>0</v>
      </c>
      <c r="M350" s="28">
        <v>0</v>
      </c>
      <c r="N350" s="28">
        <v>0</v>
      </c>
      <c r="O350" s="28">
        <v>0</v>
      </c>
      <c r="P350" s="28">
        <v>0</v>
      </c>
      <c r="Q350" s="28">
        <v>0</v>
      </c>
      <c r="R350" s="28">
        <v>0</v>
      </c>
      <c r="S350" s="28">
        <v>0</v>
      </c>
      <c r="T350" s="28">
        <v>0</v>
      </c>
      <c r="U350" s="28">
        <v>0</v>
      </c>
      <c r="V350" s="28">
        <v>0</v>
      </c>
      <c r="W350" s="28">
        <v>0</v>
      </c>
      <c r="X350" s="28">
        <v>0</v>
      </c>
      <c r="Y350" s="28">
        <v>0</v>
      </c>
      <c r="Z350" s="28">
        <v>0</v>
      </c>
      <c r="AA350" s="28">
        <v>0</v>
      </c>
      <c r="AB350" s="28">
        <v>0</v>
      </c>
      <c r="AC350" s="28">
        <v>0</v>
      </c>
      <c r="AD350" s="19">
        <f t="shared" si="39"/>
        <v>0</v>
      </c>
      <c r="AE350" s="19">
        <f t="shared" si="40"/>
        <v>0</v>
      </c>
      <c r="AF350" s="19">
        <f t="shared" si="41"/>
        <v>0</v>
      </c>
      <c r="AG350" s="19">
        <f t="shared" si="42"/>
        <v>0</v>
      </c>
      <c r="AH350" s="19">
        <f t="shared" si="43"/>
        <v>0</v>
      </c>
    </row>
    <row r="351" spans="1:34" ht="30" x14ac:dyDescent="0.25">
      <c r="A351" s="29" t="s">
        <v>2457</v>
      </c>
      <c r="B351" s="30" t="s">
        <v>2458</v>
      </c>
      <c r="C351" s="31" t="s">
        <v>2459</v>
      </c>
      <c r="D351" s="29"/>
      <c r="E351" s="19">
        <v>0</v>
      </c>
      <c r="F351" s="19">
        <v>0</v>
      </c>
      <c r="G351" s="19">
        <v>0</v>
      </c>
      <c r="H351" s="19">
        <v>0</v>
      </c>
      <c r="I351" s="19">
        <v>0</v>
      </c>
      <c r="J351" s="28">
        <v>0</v>
      </c>
      <c r="K351" s="28">
        <v>0</v>
      </c>
      <c r="L351" s="28">
        <v>0</v>
      </c>
      <c r="M351" s="28">
        <v>0</v>
      </c>
      <c r="N351" s="28">
        <v>0</v>
      </c>
      <c r="O351" s="28">
        <v>0</v>
      </c>
      <c r="P351" s="28">
        <v>0</v>
      </c>
      <c r="Q351" s="28">
        <v>0</v>
      </c>
      <c r="R351" s="28">
        <v>0</v>
      </c>
      <c r="S351" s="28">
        <v>0</v>
      </c>
      <c r="T351" s="28">
        <v>0</v>
      </c>
      <c r="U351" s="28">
        <v>0</v>
      </c>
      <c r="V351" s="28">
        <v>0</v>
      </c>
      <c r="W351" s="28">
        <v>0</v>
      </c>
      <c r="X351" s="28">
        <v>0</v>
      </c>
      <c r="Y351" s="28">
        <v>0</v>
      </c>
      <c r="Z351" s="28">
        <v>0</v>
      </c>
      <c r="AA351" s="28">
        <v>0</v>
      </c>
      <c r="AB351" s="28">
        <v>0</v>
      </c>
      <c r="AC351" s="28">
        <v>0</v>
      </c>
      <c r="AD351" s="19">
        <f t="shared" si="39"/>
        <v>0</v>
      </c>
      <c r="AE351" s="19">
        <f t="shared" si="40"/>
        <v>0</v>
      </c>
      <c r="AF351" s="19">
        <f t="shared" si="41"/>
        <v>0</v>
      </c>
      <c r="AG351" s="19">
        <f t="shared" si="42"/>
        <v>0</v>
      </c>
      <c r="AH351" s="19">
        <f t="shared" si="43"/>
        <v>0</v>
      </c>
    </row>
    <row r="352" spans="1:34" ht="30" x14ac:dyDescent="0.25">
      <c r="A352" s="29" t="s">
        <v>2460</v>
      </c>
      <c r="B352" s="30" t="s">
        <v>2461</v>
      </c>
      <c r="C352" s="31" t="s">
        <v>2462</v>
      </c>
      <c r="D352" s="29"/>
      <c r="E352" s="19">
        <v>0</v>
      </c>
      <c r="F352" s="19">
        <v>0</v>
      </c>
      <c r="G352" s="19">
        <v>0</v>
      </c>
      <c r="H352" s="19">
        <v>0</v>
      </c>
      <c r="I352" s="19">
        <v>0</v>
      </c>
      <c r="J352" s="28">
        <v>0</v>
      </c>
      <c r="K352" s="28">
        <v>0</v>
      </c>
      <c r="L352" s="28">
        <v>0</v>
      </c>
      <c r="M352" s="28">
        <v>0</v>
      </c>
      <c r="N352" s="28">
        <v>0</v>
      </c>
      <c r="O352" s="28">
        <v>0</v>
      </c>
      <c r="P352" s="28">
        <v>0</v>
      </c>
      <c r="Q352" s="28">
        <v>0</v>
      </c>
      <c r="R352" s="28">
        <v>0</v>
      </c>
      <c r="S352" s="28">
        <v>0</v>
      </c>
      <c r="T352" s="28">
        <v>0</v>
      </c>
      <c r="U352" s="28">
        <v>0</v>
      </c>
      <c r="V352" s="28">
        <v>0</v>
      </c>
      <c r="W352" s="28">
        <v>0</v>
      </c>
      <c r="X352" s="28">
        <v>0</v>
      </c>
      <c r="Y352" s="28">
        <v>0</v>
      </c>
      <c r="Z352" s="28">
        <v>0</v>
      </c>
      <c r="AA352" s="28">
        <v>0</v>
      </c>
      <c r="AB352" s="28">
        <v>0</v>
      </c>
      <c r="AC352" s="28">
        <v>0</v>
      </c>
      <c r="AD352" s="19">
        <f t="shared" si="39"/>
        <v>0</v>
      </c>
      <c r="AE352" s="19">
        <f t="shared" si="40"/>
        <v>0</v>
      </c>
      <c r="AF352" s="19">
        <f t="shared" si="41"/>
        <v>0</v>
      </c>
      <c r="AG352" s="19">
        <f t="shared" si="42"/>
        <v>0</v>
      </c>
      <c r="AH352" s="19">
        <f t="shared" si="43"/>
        <v>0</v>
      </c>
    </row>
    <row r="353" spans="1:34" ht="30" x14ac:dyDescent="0.25">
      <c r="A353" s="29" t="s">
        <v>2463</v>
      </c>
      <c r="B353" s="30" t="s">
        <v>2464</v>
      </c>
      <c r="C353" s="31" t="s">
        <v>2465</v>
      </c>
      <c r="D353" s="29"/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  <c r="O353" s="28">
        <v>0</v>
      </c>
      <c r="P353" s="28">
        <v>0</v>
      </c>
      <c r="Q353" s="28">
        <v>0</v>
      </c>
      <c r="R353" s="28">
        <v>0</v>
      </c>
      <c r="S353" s="28">
        <v>0</v>
      </c>
      <c r="T353" s="28">
        <v>0</v>
      </c>
      <c r="U353" s="28">
        <v>0</v>
      </c>
      <c r="V353" s="28">
        <v>0</v>
      </c>
      <c r="W353" s="28">
        <v>0</v>
      </c>
      <c r="X353" s="28">
        <v>0</v>
      </c>
      <c r="Y353" s="28">
        <v>0</v>
      </c>
      <c r="Z353" s="28">
        <v>0</v>
      </c>
      <c r="AA353" s="28">
        <v>0</v>
      </c>
      <c r="AB353" s="28">
        <v>0</v>
      </c>
      <c r="AC353" s="28">
        <v>0</v>
      </c>
      <c r="AD353" s="19">
        <f t="shared" si="39"/>
        <v>0</v>
      </c>
      <c r="AE353" s="19">
        <f t="shared" si="40"/>
        <v>0</v>
      </c>
      <c r="AF353" s="19">
        <f t="shared" si="41"/>
        <v>0</v>
      </c>
      <c r="AG353" s="19">
        <f t="shared" si="42"/>
        <v>0</v>
      </c>
      <c r="AH353" s="19">
        <f t="shared" si="43"/>
        <v>0</v>
      </c>
    </row>
    <row r="354" spans="1:34" ht="30" x14ac:dyDescent="0.25">
      <c r="A354" s="29" t="s">
        <v>2466</v>
      </c>
      <c r="B354" s="30" t="s">
        <v>2467</v>
      </c>
      <c r="C354" s="31" t="s">
        <v>2468</v>
      </c>
      <c r="D354" s="47"/>
      <c r="E354" s="19">
        <v>0</v>
      </c>
      <c r="F354" s="19">
        <v>0</v>
      </c>
      <c r="G354" s="19">
        <v>0</v>
      </c>
      <c r="H354" s="19">
        <v>0</v>
      </c>
      <c r="I354" s="19">
        <v>0</v>
      </c>
      <c r="J354" s="28">
        <v>0</v>
      </c>
      <c r="K354" s="28">
        <v>0</v>
      </c>
      <c r="L354" s="28">
        <v>0</v>
      </c>
      <c r="M354" s="28">
        <v>0</v>
      </c>
      <c r="N354" s="28">
        <v>0</v>
      </c>
      <c r="O354" s="28">
        <v>0</v>
      </c>
      <c r="P354" s="28">
        <v>0</v>
      </c>
      <c r="Q354" s="28">
        <v>0</v>
      </c>
      <c r="R354" s="28">
        <v>0</v>
      </c>
      <c r="S354" s="28">
        <v>0</v>
      </c>
      <c r="T354" s="28">
        <v>0</v>
      </c>
      <c r="U354" s="28">
        <v>0</v>
      </c>
      <c r="V354" s="28">
        <v>0</v>
      </c>
      <c r="W354" s="28">
        <v>0</v>
      </c>
      <c r="X354" s="28">
        <v>0</v>
      </c>
      <c r="Y354" s="28">
        <v>0</v>
      </c>
      <c r="Z354" s="28">
        <v>0</v>
      </c>
      <c r="AA354" s="28">
        <v>0</v>
      </c>
      <c r="AB354" s="28">
        <v>0</v>
      </c>
      <c r="AC354" s="28">
        <v>0</v>
      </c>
      <c r="AD354" s="19">
        <f t="shared" si="39"/>
        <v>0</v>
      </c>
      <c r="AE354" s="19">
        <f t="shared" si="40"/>
        <v>0</v>
      </c>
      <c r="AF354" s="19">
        <f t="shared" si="41"/>
        <v>0</v>
      </c>
      <c r="AG354" s="19">
        <f t="shared" si="42"/>
        <v>0</v>
      </c>
      <c r="AH354" s="19">
        <f t="shared" si="43"/>
        <v>0</v>
      </c>
    </row>
    <row r="355" spans="1:34" ht="30" x14ac:dyDescent="0.25">
      <c r="A355" s="29" t="s">
        <v>2469</v>
      </c>
      <c r="B355" s="30" t="s">
        <v>2470</v>
      </c>
      <c r="C355" s="31" t="s">
        <v>2471</v>
      </c>
      <c r="D355" s="47"/>
      <c r="E355" s="19">
        <v>0</v>
      </c>
      <c r="F355" s="19">
        <v>0</v>
      </c>
      <c r="G355" s="19">
        <v>0</v>
      </c>
      <c r="H355" s="19">
        <v>0</v>
      </c>
      <c r="I355" s="19">
        <v>0</v>
      </c>
      <c r="J355" s="28">
        <v>0</v>
      </c>
      <c r="K355" s="28">
        <v>0</v>
      </c>
      <c r="L355" s="28">
        <v>0</v>
      </c>
      <c r="M355" s="28">
        <v>0</v>
      </c>
      <c r="N355" s="28">
        <v>0</v>
      </c>
      <c r="O355" s="28">
        <v>0</v>
      </c>
      <c r="P355" s="28">
        <v>0</v>
      </c>
      <c r="Q355" s="28">
        <v>0</v>
      </c>
      <c r="R355" s="28">
        <v>0</v>
      </c>
      <c r="S355" s="28">
        <v>0</v>
      </c>
      <c r="T355" s="28">
        <v>0</v>
      </c>
      <c r="U355" s="28">
        <v>0</v>
      </c>
      <c r="V355" s="28">
        <v>0</v>
      </c>
      <c r="W355" s="28">
        <v>0</v>
      </c>
      <c r="X355" s="28">
        <v>0</v>
      </c>
      <c r="Y355" s="28">
        <v>0</v>
      </c>
      <c r="Z355" s="28">
        <v>0</v>
      </c>
      <c r="AA355" s="28">
        <v>0</v>
      </c>
      <c r="AB355" s="28">
        <v>0</v>
      </c>
      <c r="AC355" s="28">
        <v>0</v>
      </c>
      <c r="AD355" s="19">
        <f t="shared" si="39"/>
        <v>0</v>
      </c>
      <c r="AE355" s="19">
        <f t="shared" si="40"/>
        <v>0</v>
      </c>
      <c r="AF355" s="19">
        <f t="shared" si="41"/>
        <v>0</v>
      </c>
      <c r="AG355" s="19">
        <f t="shared" si="42"/>
        <v>0</v>
      </c>
      <c r="AH355" s="19">
        <f t="shared" si="43"/>
        <v>0</v>
      </c>
    </row>
    <row r="356" spans="1:34" ht="28.5" x14ac:dyDescent="0.25">
      <c r="A356" s="26" t="s">
        <v>2472</v>
      </c>
      <c r="B356" s="32" t="s">
        <v>2473</v>
      </c>
      <c r="C356" s="18"/>
      <c r="D356" s="22"/>
      <c r="E356" s="19">
        <v>0</v>
      </c>
      <c r="F356" s="19">
        <v>0</v>
      </c>
      <c r="G356" s="19">
        <v>0</v>
      </c>
      <c r="H356" s="19">
        <v>0</v>
      </c>
      <c r="I356" s="19">
        <v>0</v>
      </c>
      <c r="J356" s="28">
        <v>0</v>
      </c>
      <c r="K356" s="28">
        <v>0</v>
      </c>
      <c r="L356" s="28">
        <v>0</v>
      </c>
      <c r="M356" s="28">
        <v>0</v>
      </c>
      <c r="N356" s="28">
        <v>0</v>
      </c>
      <c r="O356" s="28">
        <v>0</v>
      </c>
      <c r="P356" s="28">
        <v>0</v>
      </c>
      <c r="Q356" s="28">
        <v>0</v>
      </c>
      <c r="R356" s="28">
        <v>0</v>
      </c>
      <c r="S356" s="28">
        <v>0</v>
      </c>
      <c r="T356" s="28">
        <v>0</v>
      </c>
      <c r="U356" s="28">
        <v>0</v>
      </c>
      <c r="V356" s="28">
        <v>0</v>
      </c>
      <c r="W356" s="28">
        <v>0</v>
      </c>
      <c r="X356" s="28">
        <v>0</v>
      </c>
      <c r="Y356" s="28">
        <v>0</v>
      </c>
      <c r="Z356" s="28">
        <v>0</v>
      </c>
      <c r="AA356" s="28">
        <v>0</v>
      </c>
      <c r="AB356" s="28">
        <v>0</v>
      </c>
      <c r="AC356" s="28">
        <v>0</v>
      </c>
      <c r="AD356" s="19">
        <f t="shared" si="39"/>
        <v>0</v>
      </c>
      <c r="AE356" s="19">
        <f t="shared" si="40"/>
        <v>0</v>
      </c>
      <c r="AF356" s="19">
        <f t="shared" si="41"/>
        <v>0</v>
      </c>
      <c r="AG356" s="19">
        <f t="shared" si="42"/>
        <v>0</v>
      </c>
      <c r="AH356" s="19">
        <f t="shared" si="43"/>
        <v>0</v>
      </c>
    </row>
    <row r="357" spans="1:34" ht="30" x14ac:dyDescent="0.25">
      <c r="A357" s="29" t="s">
        <v>2474</v>
      </c>
      <c r="B357" s="39" t="s">
        <v>2475</v>
      </c>
      <c r="C357" s="31" t="s">
        <v>2476</v>
      </c>
      <c r="D357" s="29"/>
      <c r="E357" s="19">
        <v>0</v>
      </c>
      <c r="F357" s="19">
        <v>0</v>
      </c>
      <c r="G357" s="19">
        <v>0</v>
      </c>
      <c r="H357" s="19">
        <v>0</v>
      </c>
      <c r="I357" s="19">
        <v>0</v>
      </c>
      <c r="J357" s="28">
        <v>0</v>
      </c>
      <c r="K357" s="28">
        <v>0</v>
      </c>
      <c r="L357" s="28">
        <v>0</v>
      </c>
      <c r="M357" s="28">
        <v>0</v>
      </c>
      <c r="N357" s="28">
        <v>0</v>
      </c>
      <c r="O357" s="28">
        <v>0</v>
      </c>
      <c r="P357" s="28">
        <v>0</v>
      </c>
      <c r="Q357" s="28">
        <v>0</v>
      </c>
      <c r="R357" s="28">
        <v>0</v>
      </c>
      <c r="S357" s="28">
        <v>0</v>
      </c>
      <c r="T357" s="28">
        <v>0</v>
      </c>
      <c r="U357" s="28">
        <v>0</v>
      </c>
      <c r="V357" s="28">
        <v>0</v>
      </c>
      <c r="W357" s="28">
        <v>0</v>
      </c>
      <c r="X357" s="28">
        <v>0</v>
      </c>
      <c r="Y357" s="28">
        <v>0</v>
      </c>
      <c r="Z357" s="28">
        <v>0</v>
      </c>
      <c r="AA357" s="28">
        <v>0</v>
      </c>
      <c r="AB357" s="28">
        <v>0</v>
      </c>
      <c r="AC357" s="28">
        <v>0</v>
      </c>
      <c r="AD357" s="19">
        <f t="shared" si="39"/>
        <v>0</v>
      </c>
      <c r="AE357" s="19">
        <f t="shared" si="40"/>
        <v>0</v>
      </c>
      <c r="AF357" s="19">
        <f t="shared" si="41"/>
        <v>0</v>
      </c>
      <c r="AG357" s="19">
        <f t="shared" si="42"/>
        <v>0</v>
      </c>
      <c r="AH357" s="19">
        <f t="shared" si="43"/>
        <v>0</v>
      </c>
    </row>
    <row r="358" spans="1:34" ht="30" x14ac:dyDescent="0.25">
      <c r="A358" s="29" t="s">
        <v>2477</v>
      </c>
      <c r="B358" s="39" t="s">
        <v>2478</v>
      </c>
      <c r="C358" s="31" t="s">
        <v>2479</v>
      </c>
      <c r="D358" s="47"/>
      <c r="E358" s="19">
        <v>0</v>
      </c>
      <c r="F358" s="19">
        <v>0</v>
      </c>
      <c r="G358" s="19">
        <v>0</v>
      </c>
      <c r="H358" s="19">
        <v>0</v>
      </c>
      <c r="I358" s="19">
        <v>0</v>
      </c>
      <c r="J358" s="28">
        <v>0</v>
      </c>
      <c r="K358" s="28">
        <v>0</v>
      </c>
      <c r="L358" s="28">
        <v>0</v>
      </c>
      <c r="M358" s="28">
        <v>0</v>
      </c>
      <c r="N358" s="28">
        <v>0</v>
      </c>
      <c r="O358" s="28">
        <v>0</v>
      </c>
      <c r="P358" s="28">
        <v>0</v>
      </c>
      <c r="Q358" s="28">
        <v>0</v>
      </c>
      <c r="R358" s="28">
        <v>0</v>
      </c>
      <c r="S358" s="28">
        <v>0</v>
      </c>
      <c r="T358" s="28">
        <v>0</v>
      </c>
      <c r="U358" s="28">
        <v>0</v>
      </c>
      <c r="V358" s="28">
        <v>0</v>
      </c>
      <c r="W358" s="28">
        <v>0</v>
      </c>
      <c r="X358" s="28">
        <v>0</v>
      </c>
      <c r="Y358" s="28">
        <v>0</v>
      </c>
      <c r="Z358" s="28">
        <v>0</v>
      </c>
      <c r="AA358" s="28">
        <v>0</v>
      </c>
      <c r="AB358" s="28">
        <v>0</v>
      </c>
      <c r="AC358" s="28">
        <v>0</v>
      </c>
      <c r="AD358" s="19">
        <f t="shared" si="39"/>
        <v>0</v>
      </c>
      <c r="AE358" s="19">
        <f t="shared" si="40"/>
        <v>0</v>
      </c>
      <c r="AF358" s="19">
        <f t="shared" si="41"/>
        <v>0</v>
      </c>
      <c r="AG358" s="19">
        <f t="shared" si="42"/>
        <v>0</v>
      </c>
      <c r="AH358" s="19">
        <f t="shared" si="43"/>
        <v>0</v>
      </c>
    </row>
    <row r="359" spans="1:34" ht="30" x14ac:dyDescent="0.25">
      <c r="A359" s="29" t="s">
        <v>2480</v>
      </c>
      <c r="B359" s="39" t="s">
        <v>2481</v>
      </c>
      <c r="C359" s="31" t="s">
        <v>2482</v>
      </c>
      <c r="D359" s="29"/>
      <c r="E359" s="19">
        <v>0</v>
      </c>
      <c r="F359" s="19">
        <v>0</v>
      </c>
      <c r="G359" s="19">
        <v>0</v>
      </c>
      <c r="H359" s="19">
        <v>0</v>
      </c>
      <c r="I359" s="19">
        <v>0</v>
      </c>
      <c r="J359" s="28">
        <v>0</v>
      </c>
      <c r="K359" s="28">
        <v>0</v>
      </c>
      <c r="L359" s="28">
        <v>0</v>
      </c>
      <c r="M359" s="28">
        <v>0</v>
      </c>
      <c r="N359" s="28">
        <v>0</v>
      </c>
      <c r="O359" s="28">
        <v>0</v>
      </c>
      <c r="P359" s="28">
        <v>0</v>
      </c>
      <c r="Q359" s="28">
        <v>0</v>
      </c>
      <c r="R359" s="28">
        <v>0</v>
      </c>
      <c r="S359" s="28">
        <v>0</v>
      </c>
      <c r="T359" s="28">
        <v>0</v>
      </c>
      <c r="U359" s="28">
        <v>0</v>
      </c>
      <c r="V359" s="28">
        <v>0</v>
      </c>
      <c r="W359" s="28">
        <v>0</v>
      </c>
      <c r="X359" s="28">
        <v>0</v>
      </c>
      <c r="Y359" s="28">
        <v>0</v>
      </c>
      <c r="Z359" s="28">
        <v>0</v>
      </c>
      <c r="AA359" s="28">
        <v>0</v>
      </c>
      <c r="AB359" s="28">
        <v>0</v>
      </c>
      <c r="AC359" s="28">
        <v>0</v>
      </c>
      <c r="AD359" s="19">
        <f t="shared" si="39"/>
        <v>0</v>
      </c>
      <c r="AE359" s="19">
        <f t="shared" si="40"/>
        <v>0</v>
      </c>
      <c r="AF359" s="19">
        <f t="shared" si="41"/>
        <v>0</v>
      </c>
      <c r="AG359" s="19">
        <f t="shared" si="42"/>
        <v>0</v>
      </c>
      <c r="AH359" s="19">
        <f t="shared" si="43"/>
        <v>0</v>
      </c>
    </row>
    <row r="360" spans="1:34" ht="30" x14ac:dyDescent="0.25">
      <c r="A360" s="29" t="s">
        <v>2483</v>
      </c>
      <c r="B360" s="39" t="s">
        <v>2484</v>
      </c>
      <c r="C360" s="31" t="s">
        <v>2485</v>
      </c>
      <c r="D360" s="29"/>
      <c r="E360" s="19">
        <v>0</v>
      </c>
      <c r="F360" s="19">
        <v>0</v>
      </c>
      <c r="G360" s="19">
        <v>0</v>
      </c>
      <c r="H360" s="19">
        <v>0</v>
      </c>
      <c r="I360" s="19">
        <v>0</v>
      </c>
      <c r="J360" s="28">
        <v>0</v>
      </c>
      <c r="K360" s="28">
        <v>0</v>
      </c>
      <c r="L360" s="28">
        <v>0</v>
      </c>
      <c r="M360" s="28">
        <v>0</v>
      </c>
      <c r="N360" s="28">
        <v>0</v>
      </c>
      <c r="O360" s="28">
        <v>0</v>
      </c>
      <c r="P360" s="28">
        <v>0</v>
      </c>
      <c r="Q360" s="28">
        <v>0</v>
      </c>
      <c r="R360" s="28">
        <v>0</v>
      </c>
      <c r="S360" s="28">
        <v>0</v>
      </c>
      <c r="T360" s="28">
        <v>0</v>
      </c>
      <c r="U360" s="28">
        <v>0</v>
      </c>
      <c r="V360" s="28">
        <v>0</v>
      </c>
      <c r="W360" s="28">
        <v>0</v>
      </c>
      <c r="X360" s="28">
        <v>0</v>
      </c>
      <c r="Y360" s="28">
        <v>0</v>
      </c>
      <c r="Z360" s="28">
        <v>0</v>
      </c>
      <c r="AA360" s="28">
        <v>0</v>
      </c>
      <c r="AB360" s="28">
        <v>0</v>
      </c>
      <c r="AC360" s="28">
        <v>0</v>
      </c>
      <c r="AD360" s="19">
        <f t="shared" si="39"/>
        <v>0</v>
      </c>
      <c r="AE360" s="19">
        <f t="shared" si="40"/>
        <v>0</v>
      </c>
      <c r="AF360" s="19">
        <f t="shared" si="41"/>
        <v>0</v>
      </c>
      <c r="AG360" s="19">
        <f t="shared" si="42"/>
        <v>0</v>
      </c>
      <c r="AH360" s="19">
        <f t="shared" si="43"/>
        <v>0</v>
      </c>
    </row>
    <row r="361" spans="1:34" ht="28.5" x14ac:dyDescent="0.2">
      <c r="A361" s="26" t="s">
        <v>2486</v>
      </c>
      <c r="B361" s="48" t="s">
        <v>2487</v>
      </c>
      <c r="C361" s="22" t="s">
        <v>1469</v>
      </c>
      <c r="D361" s="22"/>
      <c r="E361" s="19">
        <v>0</v>
      </c>
      <c r="F361" s="19">
        <v>0</v>
      </c>
      <c r="G361" s="19">
        <v>0</v>
      </c>
      <c r="H361" s="19">
        <v>0</v>
      </c>
      <c r="I361" s="19">
        <v>0</v>
      </c>
      <c r="J361" s="28">
        <v>0</v>
      </c>
      <c r="K361" s="28">
        <v>0</v>
      </c>
      <c r="L361" s="28">
        <v>0</v>
      </c>
      <c r="M361" s="28">
        <v>0</v>
      </c>
      <c r="N361" s="28">
        <v>0</v>
      </c>
      <c r="O361" s="28">
        <v>0</v>
      </c>
      <c r="P361" s="28">
        <v>0</v>
      </c>
      <c r="Q361" s="28">
        <v>0</v>
      </c>
      <c r="R361" s="28">
        <v>0</v>
      </c>
      <c r="S361" s="28">
        <v>0</v>
      </c>
      <c r="T361" s="28">
        <v>0</v>
      </c>
      <c r="U361" s="28">
        <v>0</v>
      </c>
      <c r="V361" s="28">
        <v>0</v>
      </c>
      <c r="W361" s="28">
        <v>0</v>
      </c>
      <c r="X361" s="28">
        <v>0</v>
      </c>
      <c r="Y361" s="28">
        <v>0</v>
      </c>
      <c r="Z361" s="28">
        <v>0</v>
      </c>
      <c r="AA361" s="28">
        <v>0</v>
      </c>
      <c r="AB361" s="28">
        <v>0</v>
      </c>
      <c r="AC361" s="28">
        <v>0</v>
      </c>
      <c r="AD361" s="19">
        <f t="shared" si="39"/>
        <v>0</v>
      </c>
      <c r="AE361" s="19">
        <f t="shared" si="40"/>
        <v>0</v>
      </c>
      <c r="AF361" s="19">
        <f t="shared" si="41"/>
        <v>0</v>
      </c>
      <c r="AG361" s="19">
        <f t="shared" si="42"/>
        <v>0</v>
      </c>
      <c r="AH361" s="19">
        <f t="shared" si="43"/>
        <v>0</v>
      </c>
    </row>
    <row r="362" spans="1:34" ht="30" x14ac:dyDescent="0.25">
      <c r="A362" s="29" t="s">
        <v>2488</v>
      </c>
      <c r="B362" s="36" t="s">
        <v>2489</v>
      </c>
      <c r="C362" s="31" t="s">
        <v>2490</v>
      </c>
      <c r="D362" s="29"/>
      <c r="E362" s="19">
        <v>0</v>
      </c>
      <c r="F362" s="19">
        <v>0</v>
      </c>
      <c r="G362" s="19">
        <v>0</v>
      </c>
      <c r="H362" s="19">
        <v>0</v>
      </c>
      <c r="I362" s="19">
        <v>0</v>
      </c>
      <c r="J362" s="28">
        <v>0</v>
      </c>
      <c r="K362" s="28">
        <v>0</v>
      </c>
      <c r="L362" s="28">
        <v>0</v>
      </c>
      <c r="M362" s="28">
        <v>0</v>
      </c>
      <c r="N362" s="28">
        <v>0</v>
      </c>
      <c r="O362" s="28">
        <v>0</v>
      </c>
      <c r="P362" s="28">
        <v>0</v>
      </c>
      <c r="Q362" s="28">
        <v>0</v>
      </c>
      <c r="R362" s="28">
        <v>0</v>
      </c>
      <c r="S362" s="28">
        <v>0</v>
      </c>
      <c r="T362" s="28">
        <v>0</v>
      </c>
      <c r="U362" s="28">
        <v>0</v>
      </c>
      <c r="V362" s="28">
        <v>0</v>
      </c>
      <c r="W362" s="28">
        <v>0</v>
      </c>
      <c r="X362" s="28">
        <v>0</v>
      </c>
      <c r="Y362" s="28">
        <v>0</v>
      </c>
      <c r="Z362" s="28">
        <v>0</v>
      </c>
      <c r="AA362" s="28">
        <v>0</v>
      </c>
      <c r="AB362" s="28">
        <v>0</v>
      </c>
      <c r="AC362" s="28">
        <v>0</v>
      </c>
      <c r="AD362" s="19">
        <f t="shared" si="39"/>
        <v>0</v>
      </c>
      <c r="AE362" s="19">
        <f t="shared" si="40"/>
        <v>0</v>
      </c>
      <c r="AF362" s="19">
        <f t="shared" si="41"/>
        <v>0</v>
      </c>
      <c r="AG362" s="19">
        <f t="shared" si="42"/>
        <v>0</v>
      </c>
      <c r="AH362" s="19">
        <f t="shared" si="43"/>
        <v>0</v>
      </c>
    </row>
    <row r="363" spans="1:34" ht="30" x14ac:dyDescent="0.25">
      <c r="A363" s="29" t="s">
        <v>2491</v>
      </c>
      <c r="B363" s="36" t="s">
        <v>2492</v>
      </c>
      <c r="C363" s="31" t="s">
        <v>2493</v>
      </c>
      <c r="D363" s="29"/>
      <c r="E363" s="19">
        <v>0</v>
      </c>
      <c r="F363" s="19">
        <v>0</v>
      </c>
      <c r="G363" s="19">
        <v>0</v>
      </c>
      <c r="H363" s="19">
        <v>0</v>
      </c>
      <c r="I363" s="19">
        <v>0</v>
      </c>
      <c r="J363" s="28">
        <v>0</v>
      </c>
      <c r="K363" s="28">
        <v>0</v>
      </c>
      <c r="L363" s="28">
        <v>0</v>
      </c>
      <c r="M363" s="28">
        <v>0</v>
      </c>
      <c r="N363" s="28">
        <v>0</v>
      </c>
      <c r="O363" s="28">
        <v>0</v>
      </c>
      <c r="P363" s="28">
        <v>0</v>
      </c>
      <c r="Q363" s="28">
        <v>0</v>
      </c>
      <c r="R363" s="28">
        <v>0</v>
      </c>
      <c r="S363" s="28">
        <v>0</v>
      </c>
      <c r="T363" s="28">
        <v>0</v>
      </c>
      <c r="U363" s="28">
        <v>0</v>
      </c>
      <c r="V363" s="28">
        <v>0</v>
      </c>
      <c r="W363" s="28">
        <v>0</v>
      </c>
      <c r="X363" s="28">
        <v>0</v>
      </c>
      <c r="Y363" s="28">
        <v>0</v>
      </c>
      <c r="Z363" s="28">
        <v>0</v>
      </c>
      <c r="AA363" s="28">
        <v>0</v>
      </c>
      <c r="AB363" s="28">
        <v>0</v>
      </c>
      <c r="AC363" s="28">
        <v>0</v>
      </c>
      <c r="AD363" s="19">
        <f t="shared" si="39"/>
        <v>0</v>
      </c>
      <c r="AE363" s="19">
        <f t="shared" si="40"/>
        <v>0</v>
      </c>
      <c r="AF363" s="19">
        <f t="shared" si="41"/>
        <v>0</v>
      </c>
      <c r="AG363" s="19">
        <f t="shared" si="42"/>
        <v>0</v>
      </c>
      <c r="AH363" s="19">
        <f t="shared" si="43"/>
        <v>0</v>
      </c>
    </row>
    <row r="364" spans="1:34" ht="30" x14ac:dyDescent="0.25">
      <c r="A364" s="29" t="s">
        <v>2494</v>
      </c>
      <c r="B364" s="36" t="s">
        <v>2495</v>
      </c>
      <c r="C364" s="31" t="s">
        <v>2496</v>
      </c>
      <c r="D364" s="29"/>
      <c r="E364" s="19">
        <v>0</v>
      </c>
      <c r="F364" s="19">
        <v>0</v>
      </c>
      <c r="G364" s="19">
        <v>0</v>
      </c>
      <c r="H364" s="19">
        <v>0</v>
      </c>
      <c r="I364" s="19">
        <v>0</v>
      </c>
      <c r="J364" s="28">
        <v>0</v>
      </c>
      <c r="K364" s="28">
        <v>0</v>
      </c>
      <c r="L364" s="28">
        <v>0</v>
      </c>
      <c r="M364" s="28">
        <v>0</v>
      </c>
      <c r="N364" s="28">
        <v>0</v>
      </c>
      <c r="O364" s="28">
        <v>0</v>
      </c>
      <c r="P364" s="28">
        <v>0</v>
      </c>
      <c r="Q364" s="28">
        <v>0</v>
      </c>
      <c r="R364" s="28">
        <v>0</v>
      </c>
      <c r="S364" s="28">
        <v>0</v>
      </c>
      <c r="T364" s="28">
        <v>0</v>
      </c>
      <c r="U364" s="28">
        <v>0</v>
      </c>
      <c r="V364" s="28">
        <v>0</v>
      </c>
      <c r="W364" s="28">
        <v>0</v>
      </c>
      <c r="X364" s="28">
        <v>0</v>
      </c>
      <c r="Y364" s="28">
        <v>0</v>
      </c>
      <c r="Z364" s="28">
        <v>0</v>
      </c>
      <c r="AA364" s="28">
        <v>0</v>
      </c>
      <c r="AB364" s="28">
        <v>0</v>
      </c>
      <c r="AC364" s="28">
        <v>0</v>
      </c>
      <c r="AD364" s="19">
        <f t="shared" si="39"/>
        <v>0</v>
      </c>
      <c r="AE364" s="19">
        <f t="shared" si="40"/>
        <v>0</v>
      </c>
      <c r="AF364" s="19">
        <f t="shared" si="41"/>
        <v>0</v>
      </c>
      <c r="AG364" s="19">
        <f t="shared" si="42"/>
        <v>0</v>
      </c>
      <c r="AH364" s="19">
        <f t="shared" si="43"/>
        <v>0</v>
      </c>
    </row>
    <row r="365" spans="1:34" ht="30" x14ac:dyDescent="0.25">
      <c r="A365" s="29" t="s">
        <v>2497</v>
      </c>
      <c r="B365" s="36" t="s">
        <v>2498</v>
      </c>
      <c r="C365" s="31" t="s">
        <v>2499</v>
      </c>
      <c r="D365" s="29"/>
      <c r="E365" s="19">
        <v>0</v>
      </c>
      <c r="F365" s="19">
        <v>0</v>
      </c>
      <c r="G365" s="19">
        <v>0</v>
      </c>
      <c r="H365" s="19">
        <v>0</v>
      </c>
      <c r="I365" s="19">
        <v>0</v>
      </c>
      <c r="J365" s="28">
        <v>0</v>
      </c>
      <c r="K365" s="28">
        <v>0</v>
      </c>
      <c r="L365" s="28">
        <v>0</v>
      </c>
      <c r="M365" s="28">
        <v>0</v>
      </c>
      <c r="N365" s="28">
        <v>0</v>
      </c>
      <c r="O365" s="28">
        <v>0</v>
      </c>
      <c r="P365" s="28">
        <v>0</v>
      </c>
      <c r="Q365" s="28">
        <v>0</v>
      </c>
      <c r="R365" s="28">
        <v>0</v>
      </c>
      <c r="S365" s="28">
        <v>0</v>
      </c>
      <c r="T365" s="28">
        <v>0</v>
      </c>
      <c r="U365" s="28">
        <v>0</v>
      </c>
      <c r="V365" s="28">
        <v>0</v>
      </c>
      <c r="W365" s="28">
        <v>0</v>
      </c>
      <c r="X365" s="28">
        <v>0</v>
      </c>
      <c r="Y365" s="28">
        <v>0</v>
      </c>
      <c r="Z365" s="28">
        <v>0</v>
      </c>
      <c r="AA365" s="28">
        <v>0</v>
      </c>
      <c r="AB365" s="28">
        <v>0</v>
      </c>
      <c r="AC365" s="28">
        <v>0</v>
      </c>
      <c r="AD365" s="19">
        <f t="shared" si="39"/>
        <v>0</v>
      </c>
      <c r="AE365" s="19">
        <f t="shared" si="40"/>
        <v>0</v>
      </c>
      <c r="AF365" s="19">
        <f t="shared" si="41"/>
        <v>0</v>
      </c>
      <c r="AG365" s="19">
        <f t="shared" si="42"/>
        <v>0</v>
      </c>
      <c r="AH365" s="19">
        <f t="shared" si="43"/>
        <v>0</v>
      </c>
    </row>
    <row r="366" spans="1:34" ht="47.25" x14ac:dyDescent="0.25">
      <c r="A366" s="29" t="s">
        <v>2500</v>
      </c>
      <c r="B366" s="49" t="s">
        <v>2501</v>
      </c>
      <c r="C366" s="31" t="s">
        <v>2502</v>
      </c>
      <c r="D366" s="29"/>
      <c r="E366" s="19">
        <v>0</v>
      </c>
      <c r="F366" s="19">
        <v>0</v>
      </c>
      <c r="G366" s="19">
        <v>0</v>
      </c>
      <c r="H366" s="19">
        <v>0</v>
      </c>
      <c r="I366" s="19">
        <v>0</v>
      </c>
      <c r="J366" s="28">
        <v>0</v>
      </c>
      <c r="K366" s="28">
        <v>0</v>
      </c>
      <c r="L366" s="28">
        <v>0</v>
      </c>
      <c r="M366" s="28">
        <v>0</v>
      </c>
      <c r="N366" s="28">
        <v>0</v>
      </c>
      <c r="O366" s="28">
        <v>0</v>
      </c>
      <c r="P366" s="28">
        <v>0</v>
      </c>
      <c r="Q366" s="28">
        <v>0</v>
      </c>
      <c r="R366" s="28">
        <v>0</v>
      </c>
      <c r="S366" s="28">
        <v>0</v>
      </c>
      <c r="T366" s="28">
        <v>0</v>
      </c>
      <c r="U366" s="28">
        <v>0</v>
      </c>
      <c r="V366" s="28">
        <v>0</v>
      </c>
      <c r="W366" s="28">
        <v>0</v>
      </c>
      <c r="X366" s="28">
        <v>0</v>
      </c>
      <c r="Y366" s="28">
        <v>0</v>
      </c>
      <c r="Z366" s="28">
        <v>0</v>
      </c>
      <c r="AA366" s="28">
        <v>0</v>
      </c>
      <c r="AB366" s="28">
        <v>0</v>
      </c>
      <c r="AC366" s="28">
        <v>0</v>
      </c>
      <c r="AD366" s="19">
        <f t="shared" si="39"/>
        <v>0</v>
      </c>
      <c r="AE366" s="19">
        <f t="shared" si="40"/>
        <v>0</v>
      </c>
      <c r="AF366" s="19">
        <f t="shared" si="41"/>
        <v>0</v>
      </c>
      <c r="AG366" s="19">
        <f t="shared" si="42"/>
        <v>0</v>
      </c>
      <c r="AH366" s="19">
        <f t="shared" si="43"/>
        <v>0</v>
      </c>
    </row>
    <row r="367" spans="1:34" ht="47.25" x14ac:dyDescent="0.25">
      <c r="A367" s="29" t="s">
        <v>2503</v>
      </c>
      <c r="B367" s="49" t="s">
        <v>2504</v>
      </c>
      <c r="C367" s="31" t="s">
        <v>2505</v>
      </c>
      <c r="D367" s="29"/>
      <c r="E367" s="19">
        <v>0</v>
      </c>
      <c r="F367" s="19">
        <v>0</v>
      </c>
      <c r="G367" s="19">
        <v>0</v>
      </c>
      <c r="H367" s="19">
        <v>0</v>
      </c>
      <c r="I367" s="19">
        <v>0</v>
      </c>
      <c r="J367" s="28">
        <v>0</v>
      </c>
      <c r="K367" s="28">
        <v>0</v>
      </c>
      <c r="L367" s="28">
        <v>0</v>
      </c>
      <c r="M367" s="28">
        <v>0</v>
      </c>
      <c r="N367" s="28">
        <v>0</v>
      </c>
      <c r="O367" s="28">
        <v>0</v>
      </c>
      <c r="P367" s="28">
        <v>0</v>
      </c>
      <c r="Q367" s="28">
        <v>0</v>
      </c>
      <c r="R367" s="28">
        <v>0</v>
      </c>
      <c r="S367" s="28">
        <v>0</v>
      </c>
      <c r="T367" s="28">
        <v>0</v>
      </c>
      <c r="U367" s="28">
        <v>0</v>
      </c>
      <c r="V367" s="28">
        <v>0</v>
      </c>
      <c r="W367" s="28">
        <v>0</v>
      </c>
      <c r="X367" s="28">
        <v>0</v>
      </c>
      <c r="Y367" s="28">
        <v>0</v>
      </c>
      <c r="Z367" s="28">
        <v>0</v>
      </c>
      <c r="AA367" s="28">
        <v>0</v>
      </c>
      <c r="AB367" s="28">
        <v>0</v>
      </c>
      <c r="AC367" s="28">
        <v>0</v>
      </c>
      <c r="AD367" s="19">
        <f t="shared" si="39"/>
        <v>0</v>
      </c>
      <c r="AE367" s="19">
        <f t="shared" si="40"/>
        <v>0</v>
      </c>
      <c r="AF367" s="19">
        <f t="shared" si="41"/>
        <v>0</v>
      </c>
      <c r="AG367" s="19">
        <f t="shared" si="42"/>
        <v>0</v>
      </c>
      <c r="AH367" s="19">
        <f t="shared" si="43"/>
        <v>0</v>
      </c>
    </row>
    <row r="368" spans="1:34" ht="31.5" x14ac:dyDescent="0.25">
      <c r="A368" s="29" t="s">
        <v>2506</v>
      </c>
      <c r="B368" s="49" t="s">
        <v>2507</v>
      </c>
      <c r="C368" s="31" t="s">
        <v>2508</v>
      </c>
      <c r="D368" s="29"/>
      <c r="E368" s="19">
        <v>0</v>
      </c>
      <c r="F368" s="19">
        <v>0</v>
      </c>
      <c r="G368" s="19">
        <v>0</v>
      </c>
      <c r="H368" s="19">
        <v>0</v>
      </c>
      <c r="I368" s="19">
        <v>0</v>
      </c>
      <c r="J368" s="28">
        <v>0</v>
      </c>
      <c r="K368" s="28">
        <v>0</v>
      </c>
      <c r="L368" s="28">
        <v>0</v>
      </c>
      <c r="M368" s="28">
        <v>0</v>
      </c>
      <c r="N368" s="28">
        <v>0</v>
      </c>
      <c r="O368" s="28">
        <v>0</v>
      </c>
      <c r="P368" s="28">
        <v>0</v>
      </c>
      <c r="Q368" s="28">
        <v>0</v>
      </c>
      <c r="R368" s="28">
        <v>0</v>
      </c>
      <c r="S368" s="28">
        <v>0</v>
      </c>
      <c r="T368" s="28">
        <v>0</v>
      </c>
      <c r="U368" s="28">
        <v>0</v>
      </c>
      <c r="V368" s="28">
        <v>0</v>
      </c>
      <c r="W368" s="28">
        <v>0</v>
      </c>
      <c r="X368" s="28">
        <v>0</v>
      </c>
      <c r="Y368" s="28">
        <v>0</v>
      </c>
      <c r="Z368" s="28">
        <v>0</v>
      </c>
      <c r="AA368" s="28">
        <v>0</v>
      </c>
      <c r="AB368" s="28">
        <v>0</v>
      </c>
      <c r="AC368" s="28">
        <v>0</v>
      </c>
      <c r="AD368" s="19">
        <f t="shared" si="39"/>
        <v>0</v>
      </c>
      <c r="AE368" s="19">
        <f t="shared" si="40"/>
        <v>0</v>
      </c>
      <c r="AF368" s="19">
        <f t="shared" si="41"/>
        <v>0</v>
      </c>
      <c r="AG368" s="19">
        <f t="shared" si="42"/>
        <v>0</v>
      </c>
      <c r="AH368" s="19">
        <f t="shared" si="43"/>
        <v>0</v>
      </c>
    </row>
    <row r="369" spans="1:34" ht="31.5" x14ac:dyDescent="0.25">
      <c r="A369" s="29" t="s">
        <v>2509</v>
      </c>
      <c r="B369" s="49" t="s">
        <v>2510</v>
      </c>
      <c r="C369" s="31" t="s">
        <v>2511</v>
      </c>
      <c r="D369" s="29"/>
      <c r="E369" s="19">
        <v>0</v>
      </c>
      <c r="F369" s="19">
        <v>0</v>
      </c>
      <c r="G369" s="19">
        <v>0</v>
      </c>
      <c r="H369" s="19">
        <v>0</v>
      </c>
      <c r="I369" s="19">
        <v>0</v>
      </c>
      <c r="J369" s="28">
        <v>0</v>
      </c>
      <c r="K369" s="28">
        <v>0</v>
      </c>
      <c r="L369" s="28">
        <v>0</v>
      </c>
      <c r="M369" s="28">
        <v>0</v>
      </c>
      <c r="N369" s="28">
        <v>0</v>
      </c>
      <c r="O369" s="28">
        <v>0</v>
      </c>
      <c r="P369" s="28">
        <v>0</v>
      </c>
      <c r="Q369" s="28">
        <v>0</v>
      </c>
      <c r="R369" s="28">
        <v>0</v>
      </c>
      <c r="S369" s="28">
        <v>0</v>
      </c>
      <c r="T369" s="28">
        <v>0</v>
      </c>
      <c r="U369" s="28">
        <v>0</v>
      </c>
      <c r="V369" s="28">
        <v>0</v>
      </c>
      <c r="W369" s="28">
        <v>0</v>
      </c>
      <c r="X369" s="28">
        <v>0</v>
      </c>
      <c r="Y369" s="28">
        <v>0</v>
      </c>
      <c r="Z369" s="28">
        <v>0</v>
      </c>
      <c r="AA369" s="28">
        <v>0</v>
      </c>
      <c r="AB369" s="28">
        <v>0</v>
      </c>
      <c r="AC369" s="28">
        <v>0</v>
      </c>
      <c r="AD369" s="19">
        <f t="shared" si="39"/>
        <v>0</v>
      </c>
      <c r="AE369" s="19">
        <f t="shared" si="40"/>
        <v>0</v>
      </c>
      <c r="AF369" s="19">
        <f t="shared" si="41"/>
        <v>0</v>
      </c>
      <c r="AG369" s="19">
        <f t="shared" si="42"/>
        <v>0</v>
      </c>
      <c r="AH369" s="19">
        <f t="shared" si="43"/>
        <v>0</v>
      </c>
    </row>
    <row r="370" spans="1:34" ht="31.5" x14ac:dyDescent="0.25">
      <c r="A370" s="29" t="s">
        <v>2512</v>
      </c>
      <c r="B370" s="49" t="s">
        <v>2513</v>
      </c>
      <c r="C370" s="31" t="s">
        <v>2514</v>
      </c>
      <c r="D370" s="29"/>
      <c r="E370" s="19">
        <v>0</v>
      </c>
      <c r="F370" s="19">
        <v>0</v>
      </c>
      <c r="G370" s="19">
        <v>0</v>
      </c>
      <c r="H370" s="19">
        <v>0</v>
      </c>
      <c r="I370" s="19">
        <v>0</v>
      </c>
      <c r="J370" s="28">
        <v>0</v>
      </c>
      <c r="K370" s="28">
        <v>0</v>
      </c>
      <c r="L370" s="28">
        <v>0</v>
      </c>
      <c r="M370" s="28">
        <v>0</v>
      </c>
      <c r="N370" s="28">
        <v>0</v>
      </c>
      <c r="O370" s="28">
        <v>0</v>
      </c>
      <c r="P370" s="28">
        <v>0</v>
      </c>
      <c r="Q370" s="28">
        <v>0</v>
      </c>
      <c r="R370" s="28">
        <v>0</v>
      </c>
      <c r="S370" s="28">
        <v>0</v>
      </c>
      <c r="T370" s="28">
        <v>0</v>
      </c>
      <c r="U370" s="28">
        <v>0</v>
      </c>
      <c r="V370" s="28">
        <v>0</v>
      </c>
      <c r="W370" s="28">
        <v>0</v>
      </c>
      <c r="X370" s="28">
        <v>0</v>
      </c>
      <c r="Y370" s="28">
        <v>0</v>
      </c>
      <c r="Z370" s="28">
        <v>0</v>
      </c>
      <c r="AA370" s="28">
        <v>0</v>
      </c>
      <c r="AB370" s="28">
        <v>0</v>
      </c>
      <c r="AC370" s="28">
        <v>0</v>
      </c>
      <c r="AD370" s="19">
        <f t="shared" si="39"/>
        <v>0</v>
      </c>
      <c r="AE370" s="19">
        <f t="shared" si="40"/>
        <v>0</v>
      </c>
      <c r="AF370" s="19">
        <f t="shared" si="41"/>
        <v>0</v>
      </c>
      <c r="AG370" s="19">
        <f t="shared" si="42"/>
        <v>0</v>
      </c>
      <c r="AH370" s="19">
        <f t="shared" si="43"/>
        <v>0</v>
      </c>
    </row>
    <row r="371" spans="1:34" ht="31.5" x14ac:dyDescent="0.25">
      <c r="A371" s="29" t="s">
        <v>2515</v>
      </c>
      <c r="B371" s="49" t="s">
        <v>2516</v>
      </c>
      <c r="C371" s="31" t="s">
        <v>2517</v>
      </c>
      <c r="D371" s="29"/>
      <c r="E371" s="19">
        <v>0</v>
      </c>
      <c r="F371" s="19">
        <v>0</v>
      </c>
      <c r="G371" s="19">
        <v>0</v>
      </c>
      <c r="H371" s="19">
        <v>0</v>
      </c>
      <c r="I371" s="19">
        <v>0</v>
      </c>
      <c r="J371" s="28">
        <v>0</v>
      </c>
      <c r="K371" s="28">
        <v>0</v>
      </c>
      <c r="L371" s="28">
        <v>0</v>
      </c>
      <c r="M371" s="28">
        <v>0</v>
      </c>
      <c r="N371" s="28">
        <v>0</v>
      </c>
      <c r="O371" s="28">
        <v>0</v>
      </c>
      <c r="P371" s="28">
        <v>0</v>
      </c>
      <c r="Q371" s="28">
        <v>0</v>
      </c>
      <c r="R371" s="28">
        <v>0</v>
      </c>
      <c r="S371" s="28">
        <v>0</v>
      </c>
      <c r="T371" s="28">
        <v>0</v>
      </c>
      <c r="U371" s="28">
        <v>0</v>
      </c>
      <c r="V371" s="28">
        <v>0</v>
      </c>
      <c r="W371" s="28">
        <v>0</v>
      </c>
      <c r="X371" s="28">
        <v>0</v>
      </c>
      <c r="Y371" s="28">
        <v>0</v>
      </c>
      <c r="Z371" s="28">
        <v>0</v>
      </c>
      <c r="AA371" s="28">
        <v>0</v>
      </c>
      <c r="AB371" s="28">
        <v>0</v>
      </c>
      <c r="AC371" s="28">
        <v>0</v>
      </c>
      <c r="AD371" s="19">
        <f t="shared" si="39"/>
        <v>0</v>
      </c>
      <c r="AE371" s="19">
        <f t="shared" si="40"/>
        <v>0</v>
      </c>
      <c r="AF371" s="19">
        <f t="shared" si="41"/>
        <v>0</v>
      </c>
      <c r="AG371" s="19">
        <f t="shared" si="42"/>
        <v>0</v>
      </c>
      <c r="AH371" s="19">
        <f t="shared" si="43"/>
        <v>0</v>
      </c>
    </row>
    <row r="372" spans="1:34" ht="47.25" x14ac:dyDescent="0.25">
      <c r="A372" s="29" t="s">
        <v>2518</v>
      </c>
      <c r="B372" s="49" t="s">
        <v>2519</v>
      </c>
      <c r="C372" s="31" t="s">
        <v>2520</v>
      </c>
      <c r="D372" s="29"/>
      <c r="E372" s="19">
        <v>0</v>
      </c>
      <c r="F372" s="19">
        <v>0</v>
      </c>
      <c r="G372" s="19">
        <v>0</v>
      </c>
      <c r="H372" s="19">
        <v>0</v>
      </c>
      <c r="I372" s="19">
        <v>0</v>
      </c>
      <c r="J372" s="28">
        <v>0</v>
      </c>
      <c r="K372" s="28">
        <v>0</v>
      </c>
      <c r="L372" s="28">
        <v>0</v>
      </c>
      <c r="M372" s="28">
        <v>0</v>
      </c>
      <c r="N372" s="28">
        <v>0</v>
      </c>
      <c r="O372" s="28">
        <v>0</v>
      </c>
      <c r="P372" s="28">
        <v>0</v>
      </c>
      <c r="Q372" s="28">
        <v>0</v>
      </c>
      <c r="R372" s="28">
        <v>0</v>
      </c>
      <c r="S372" s="28">
        <v>0</v>
      </c>
      <c r="T372" s="28">
        <v>0</v>
      </c>
      <c r="U372" s="28">
        <v>0</v>
      </c>
      <c r="V372" s="28">
        <v>0</v>
      </c>
      <c r="W372" s="28">
        <v>0</v>
      </c>
      <c r="X372" s="28">
        <v>0</v>
      </c>
      <c r="Y372" s="28">
        <v>0</v>
      </c>
      <c r="Z372" s="28">
        <v>0</v>
      </c>
      <c r="AA372" s="28">
        <v>0</v>
      </c>
      <c r="AB372" s="28">
        <v>0</v>
      </c>
      <c r="AC372" s="28">
        <v>0</v>
      </c>
      <c r="AD372" s="19">
        <f t="shared" si="39"/>
        <v>0</v>
      </c>
      <c r="AE372" s="19">
        <f t="shared" si="40"/>
        <v>0</v>
      </c>
      <c r="AF372" s="19">
        <f t="shared" si="41"/>
        <v>0</v>
      </c>
      <c r="AG372" s="19">
        <f t="shared" si="42"/>
        <v>0</v>
      </c>
      <c r="AH372" s="19">
        <f t="shared" si="43"/>
        <v>0</v>
      </c>
    </row>
    <row r="373" spans="1:34" ht="31.5" x14ac:dyDescent="0.25">
      <c r="A373" s="29" t="s">
        <v>2521</v>
      </c>
      <c r="B373" s="49" t="s">
        <v>2522</v>
      </c>
      <c r="C373" s="31" t="s">
        <v>2523</v>
      </c>
      <c r="D373" s="29"/>
      <c r="E373" s="19">
        <v>0</v>
      </c>
      <c r="F373" s="19">
        <v>0</v>
      </c>
      <c r="G373" s="19">
        <v>0</v>
      </c>
      <c r="H373" s="19">
        <v>0</v>
      </c>
      <c r="I373" s="19">
        <v>0</v>
      </c>
      <c r="J373" s="28">
        <v>0</v>
      </c>
      <c r="K373" s="28">
        <v>0</v>
      </c>
      <c r="L373" s="28">
        <v>0</v>
      </c>
      <c r="M373" s="28">
        <v>0</v>
      </c>
      <c r="N373" s="28">
        <v>0</v>
      </c>
      <c r="O373" s="28">
        <v>0</v>
      </c>
      <c r="P373" s="28">
        <v>0</v>
      </c>
      <c r="Q373" s="28">
        <v>0</v>
      </c>
      <c r="R373" s="28">
        <v>0</v>
      </c>
      <c r="S373" s="28">
        <v>0</v>
      </c>
      <c r="T373" s="28">
        <v>0</v>
      </c>
      <c r="U373" s="28">
        <v>0</v>
      </c>
      <c r="V373" s="28">
        <v>0</v>
      </c>
      <c r="W373" s="28">
        <v>0</v>
      </c>
      <c r="X373" s="28">
        <v>0</v>
      </c>
      <c r="Y373" s="28">
        <v>0</v>
      </c>
      <c r="Z373" s="28">
        <v>0</v>
      </c>
      <c r="AA373" s="28">
        <v>0</v>
      </c>
      <c r="AB373" s="28">
        <v>0</v>
      </c>
      <c r="AC373" s="28">
        <v>0</v>
      </c>
      <c r="AD373" s="19">
        <f t="shared" si="39"/>
        <v>0</v>
      </c>
      <c r="AE373" s="19">
        <f t="shared" si="40"/>
        <v>0</v>
      </c>
      <c r="AF373" s="19">
        <f t="shared" si="41"/>
        <v>0</v>
      </c>
      <c r="AG373" s="19">
        <f t="shared" si="42"/>
        <v>0</v>
      </c>
      <c r="AH373" s="19">
        <f t="shared" si="43"/>
        <v>0</v>
      </c>
    </row>
    <row r="374" spans="1:34" ht="30" x14ac:dyDescent="0.25">
      <c r="A374" s="29" t="s">
        <v>2524</v>
      </c>
      <c r="B374" s="36" t="s">
        <v>2525</v>
      </c>
      <c r="C374" s="31" t="s">
        <v>2526</v>
      </c>
      <c r="D374" s="29"/>
      <c r="E374" s="19">
        <v>0</v>
      </c>
      <c r="F374" s="19">
        <v>0</v>
      </c>
      <c r="G374" s="19">
        <v>0</v>
      </c>
      <c r="H374" s="19">
        <v>0</v>
      </c>
      <c r="I374" s="19">
        <v>0</v>
      </c>
      <c r="J374" s="28">
        <v>0</v>
      </c>
      <c r="K374" s="28">
        <v>0</v>
      </c>
      <c r="L374" s="28">
        <v>0</v>
      </c>
      <c r="M374" s="28">
        <v>0</v>
      </c>
      <c r="N374" s="28">
        <v>0</v>
      </c>
      <c r="O374" s="28">
        <v>0</v>
      </c>
      <c r="P374" s="28">
        <v>0</v>
      </c>
      <c r="Q374" s="28">
        <v>0</v>
      </c>
      <c r="R374" s="28">
        <v>0</v>
      </c>
      <c r="S374" s="28">
        <v>0</v>
      </c>
      <c r="T374" s="28">
        <v>0</v>
      </c>
      <c r="U374" s="28">
        <v>0</v>
      </c>
      <c r="V374" s="28">
        <v>0</v>
      </c>
      <c r="W374" s="28">
        <v>0</v>
      </c>
      <c r="X374" s="28">
        <v>0</v>
      </c>
      <c r="Y374" s="28">
        <v>0</v>
      </c>
      <c r="Z374" s="28">
        <v>0</v>
      </c>
      <c r="AA374" s="28">
        <v>0</v>
      </c>
      <c r="AB374" s="28">
        <v>0</v>
      </c>
      <c r="AC374" s="28">
        <v>0</v>
      </c>
      <c r="AD374" s="19">
        <f t="shared" si="39"/>
        <v>0</v>
      </c>
      <c r="AE374" s="19">
        <f t="shared" si="40"/>
        <v>0</v>
      </c>
      <c r="AF374" s="19">
        <f t="shared" si="41"/>
        <v>0</v>
      </c>
      <c r="AG374" s="19">
        <f t="shared" si="42"/>
        <v>0</v>
      </c>
      <c r="AH374" s="19">
        <f t="shared" si="43"/>
        <v>0</v>
      </c>
    </row>
    <row r="375" spans="1:34" ht="31.5" x14ac:dyDescent="0.25">
      <c r="A375" s="29" t="s">
        <v>2527</v>
      </c>
      <c r="B375" s="49" t="s">
        <v>2528</v>
      </c>
      <c r="C375" s="31" t="s">
        <v>2529</v>
      </c>
      <c r="D375" s="29"/>
      <c r="E375" s="19">
        <v>0</v>
      </c>
      <c r="F375" s="19">
        <v>0</v>
      </c>
      <c r="G375" s="19">
        <v>0</v>
      </c>
      <c r="H375" s="19">
        <v>0</v>
      </c>
      <c r="I375" s="19">
        <v>0</v>
      </c>
      <c r="J375" s="28">
        <v>0</v>
      </c>
      <c r="K375" s="28">
        <v>0</v>
      </c>
      <c r="L375" s="28">
        <v>0</v>
      </c>
      <c r="M375" s="28">
        <v>0</v>
      </c>
      <c r="N375" s="28">
        <v>0</v>
      </c>
      <c r="O375" s="28">
        <v>0</v>
      </c>
      <c r="P375" s="28">
        <v>0</v>
      </c>
      <c r="Q375" s="28">
        <v>0</v>
      </c>
      <c r="R375" s="28">
        <v>0</v>
      </c>
      <c r="S375" s="28">
        <v>0</v>
      </c>
      <c r="T375" s="28">
        <v>0</v>
      </c>
      <c r="U375" s="28">
        <v>0</v>
      </c>
      <c r="V375" s="28">
        <v>0</v>
      </c>
      <c r="W375" s="28">
        <v>0</v>
      </c>
      <c r="X375" s="28">
        <v>0</v>
      </c>
      <c r="Y375" s="28">
        <v>0</v>
      </c>
      <c r="Z375" s="28">
        <v>0</v>
      </c>
      <c r="AA375" s="28">
        <v>0</v>
      </c>
      <c r="AB375" s="28">
        <v>0</v>
      </c>
      <c r="AC375" s="28">
        <v>0</v>
      </c>
      <c r="AD375" s="19">
        <f t="shared" si="39"/>
        <v>0</v>
      </c>
      <c r="AE375" s="19">
        <f t="shared" si="40"/>
        <v>0</v>
      </c>
      <c r="AF375" s="19">
        <f t="shared" si="41"/>
        <v>0</v>
      </c>
      <c r="AG375" s="19">
        <f t="shared" si="42"/>
        <v>0</v>
      </c>
      <c r="AH375" s="19">
        <f t="shared" si="43"/>
        <v>0</v>
      </c>
    </row>
    <row r="376" spans="1:34" ht="30" x14ac:dyDescent="0.25">
      <c r="A376" s="29" t="s">
        <v>2530</v>
      </c>
      <c r="B376" s="36" t="s">
        <v>2531</v>
      </c>
      <c r="C376" s="31" t="s">
        <v>2532</v>
      </c>
      <c r="D376" s="29"/>
      <c r="E376" s="19">
        <v>0</v>
      </c>
      <c r="F376" s="19">
        <v>0</v>
      </c>
      <c r="G376" s="19">
        <v>0</v>
      </c>
      <c r="H376" s="19">
        <v>0</v>
      </c>
      <c r="I376" s="19">
        <v>0</v>
      </c>
      <c r="J376" s="28">
        <v>0</v>
      </c>
      <c r="K376" s="28">
        <v>0</v>
      </c>
      <c r="L376" s="28">
        <v>0</v>
      </c>
      <c r="M376" s="28">
        <v>0</v>
      </c>
      <c r="N376" s="28">
        <v>0</v>
      </c>
      <c r="O376" s="28">
        <v>0</v>
      </c>
      <c r="P376" s="28">
        <v>0</v>
      </c>
      <c r="Q376" s="28">
        <v>0</v>
      </c>
      <c r="R376" s="28">
        <v>0</v>
      </c>
      <c r="S376" s="28">
        <v>0</v>
      </c>
      <c r="T376" s="28">
        <v>0</v>
      </c>
      <c r="U376" s="28">
        <v>0</v>
      </c>
      <c r="V376" s="28">
        <v>0</v>
      </c>
      <c r="W376" s="28">
        <v>0</v>
      </c>
      <c r="X376" s="28">
        <v>0</v>
      </c>
      <c r="Y376" s="28">
        <v>0</v>
      </c>
      <c r="Z376" s="28">
        <v>0</v>
      </c>
      <c r="AA376" s="28">
        <v>0</v>
      </c>
      <c r="AB376" s="28">
        <v>0</v>
      </c>
      <c r="AC376" s="28">
        <v>0</v>
      </c>
      <c r="AD376" s="19">
        <f t="shared" si="39"/>
        <v>0</v>
      </c>
      <c r="AE376" s="19">
        <f t="shared" si="40"/>
        <v>0</v>
      </c>
      <c r="AF376" s="19">
        <f t="shared" si="41"/>
        <v>0</v>
      </c>
      <c r="AG376" s="19">
        <f t="shared" si="42"/>
        <v>0</v>
      </c>
      <c r="AH376" s="19">
        <f t="shared" si="43"/>
        <v>0</v>
      </c>
    </row>
    <row r="377" spans="1:34" ht="30" x14ac:dyDescent="0.25">
      <c r="A377" s="29" t="s">
        <v>2533</v>
      </c>
      <c r="B377" s="38" t="s">
        <v>2534</v>
      </c>
      <c r="C377" s="31" t="s">
        <v>2535</v>
      </c>
      <c r="D377" s="29"/>
      <c r="E377" s="19">
        <v>0</v>
      </c>
      <c r="F377" s="19">
        <v>0</v>
      </c>
      <c r="G377" s="19">
        <v>0</v>
      </c>
      <c r="H377" s="19">
        <v>0</v>
      </c>
      <c r="I377" s="19">
        <v>0</v>
      </c>
      <c r="J377" s="28">
        <v>0</v>
      </c>
      <c r="K377" s="28">
        <v>0</v>
      </c>
      <c r="L377" s="28">
        <v>0</v>
      </c>
      <c r="M377" s="28">
        <v>0</v>
      </c>
      <c r="N377" s="28">
        <v>0</v>
      </c>
      <c r="O377" s="28">
        <v>0</v>
      </c>
      <c r="P377" s="28">
        <v>0</v>
      </c>
      <c r="Q377" s="28">
        <v>0</v>
      </c>
      <c r="R377" s="28">
        <v>0</v>
      </c>
      <c r="S377" s="28">
        <v>0</v>
      </c>
      <c r="T377" s="28">
        <v>0</v>
      </c>
      <c r="U377" s="28">
        <v>0</v>
      </c>
      <c r="V377" s="28">
        <v>0</v>
      </c>
      <c r="W377" s="28">
        <v>0</v>
      </c>
      <c r="X377" s="28">
        <v>0</v>
      </c>
      <c r="Y377" s="28">
        <v>0</v>
      </c>
      <c r="Z377" s="28">
        <v>0</v>
      </c>
      <c r="AA377" s="28">
        <v>0</v>
      </c>
      <c r="AB377" s="28">
        <v>0</v>
      </c>
      <c r="AC377" s="28">
        <v>0</v>
      </c>
      <c r="AD377" s="19">
        <f t="shared" si="39"/>
        <v>0</v>
      </c>
      <c r="AE377" s="19">
        <f t="shared" si="40"/>
        <v>0</v>
      </c>
      <c r="AF377" s="19">
        <f t="shared" si="41"/>
        <v>0</v>
      </c>
      <c r="AG377" s="19">
        <f t="shared" si="42"/>
        <v>0</v>
      </c>
      <c r="AH377" s="19">
        <f t="shared" si="43"/>
        <v>0</v>
      </c>
    </row>
    <row r="378" spans="1:34" ht="30" x14ac:dyDescent="0.25">
      <c r="A378" s="29" t="s">
        <v>2536</v>
      </c>
      <c r="B378" s="38" t="s">
        <v>2537</v>
      </c>
      <c r="C378" s="31" t="s">
        <v>2538</v>
      </c>
      <c r="D378" s="29"/>
      <c r="E378" s="19">
        <v>0</v>
      </c>
      <c r="F378" s="19">
        <v>0</v>
      </c>
      <c r="G378" s="19">
        <v>0</v>
      </c>
      <c r="H378" s="19">
        <v>0</v>
      </c>
      <c r="I378" s="19">
        <v>0</v>
      </c>
      <c r="J378" s="28">
        <v>0</v>
      </c>
      <c r="K378" s="28">
        <v>0</v>
      </c>
      <c r="L378" s="28">
        <v>0</v>
      </c>
      <c r="M378" s="28">
        <v>0</v>
      </c>
      <c r="N378" s="28">
        <v>0</v>
      </c>
      <c r="O378" s="28">
        <v>0</v>
      </c>
      <c r="P378" s="28">
        <v>0</v>
      </c>
      <c r="Q378" s="28">
        <v>0</v>
      </c>
      <c r="R378" s="28">
        <v>0</v>
      </c>
      <c r="S378" s="28">
        <v>0</v>
      </c>
      <c r="T378" s="28">
        <v>0</v>
      </c>
      <c r="U378" s="28">
        <v>0</v>
      </c>
      <c r="V378" s="28">
        <v>0</v>
      </c>
      <c r="W378" s="28">
        <v>0</v>
      </c>
      <c r="X378" s="28">
        <v>0</v>
      </c>
      <c r="Y378" s="28">
        <v>0</v>
      </c>
      <c r="Z378" s="28">
        <v>0</v>
      </c>
      <c r="AA378" s="28">
        <v>0</v>
      </c>
      <c r="AB378" s="28">
        <v>0</v>
      </c>
      <c r="AC378" s="28">
        <v>0</v>
      </c>
      <c r="AD378" s="19">
        <f t="shared" si="39"/>
        <v>0</v>
      </c>
      <c r="AE378" s="19">
        <f t="shared" si="40"/>
        <v>0</v>
      </c>
      <c r="AF378" s="19">
        <f t="shared" si="41"/>
        <v>0</v>
      </c>
      <c r="AG378" s="19">
        <f t="shared" si="42"/>
        <v>0</v>
      </c>
      <c r="AH378" s="19">
        <f t="shared" si="43"/>
        <v>0</v>
      </c>
    </row>
    <row r="379" spans="1:34" ht="30" x14ac:dyDescent="0.25">
      <c r="A379" s="29" t="s">
        <v>2539</v>
      </c>
      <c r="B379" s="38" t="s">
        <v>2540</v>
      </c>
      <c r="C379" s="31" t="s">
        <v>2541</v>
      </c>
      <c r="D379" s="29"/>
      <c r="E379" s="19">
        <v>0</v>
      </c>
      <c r="F379" s="19">
        <v>0</v>
      </c>
      <c r="G379" s="19">
        <v>0</v>
      </c>
      <c r="H379" s="19">
        <v>0</v>
      </c>
      <c r="I379" s="19">
        <v>0</v>
      </c>
      <c r="J379" s="28">
        <v>0</v>
      </c>
      <c r="K379" s="28">
        <v>0</v>
      </c>
      <c r="L379" s="28">
        <v>0</v>
      </c>
      <c r="M379" s="28">
        <v>0</v>
      </c>
      <c r="N379" s="28">
        <v>0</v>
      </c>
      <c r="O379" s="28">
        <v>0</v>
      </c>
      <c r="P379" s="28">
        <v>0</v>
      </c>
      <c r="Q379" s="28">
        <v>0</v>
      </c>
      <c r="R379" s="28">
        <v>0</v>
      </c>
      <c r="S379" s="28">
        <v>0</v>
      </c>
      <c r="T379" s="28">
        <v>0</v>
      </c>
      <c r="U379" s="28">
        <v>0</v>
      </c>
      <c r="V379" s="28">
        <v>0</v>
      </c>
      <c r="W379" s="28">
        <v>0</v>
      </c>
      <c r="X379" s="28">
        <v>0</v>
      </c>
      <c r="Y379" s="28">
        <v>0</v>
      </c>
      <c r="Z379" s="28">
        <v>0</v>
      </c>
      <c r="AA379" s="28">
        <v>0</v>
      </c>
      <c r="AB379" s="28">
        <v>0</v>
      </c>
      <c r="AC379" s="28">
        <v>0</v>
      </c>
      <c r="AD379" s="19">
        <f t="shared" si="39"/>
        <v>0</v>
      </c>
      <c r="AE379" s="19">
        <f t="shared" si="40"/>
        <v>0</v>
      </c>
      <c r="AF379" s="19">
        <f t="shared" si="41"/>
        <v>0</v>
      </c>
      <c r="AG379" s="19">
        <f t="shared" si="42"/>
        <v>0</v>
      </c>
      <c r="AH379" s="19">
        <f t="shared" si="43"/>
        <v>0</v>
      </c>
    </row>
    <row r="380" spans="1:34" ht="30" x14ac:dyDescent="0.25">
      <c r="A380" s="29" t="s">
        <v>2542</v>
      </c>
      <c r="B380" s="38" t="s">
        <v>2543</v>
      </c>
      <c r="C380" s="31" t="s">
        <v>2544</v>
      </c>
      <c r="D380" s="29"/>
      <c r="E380" s="19">
        <v>0</v>
      </c>
      <c r="F380" s="19">
        <v>0</v>
      </c>
      <c r="G380" s="19">
        <v>0</v>
      </c>
      <c r="H380" s="19">
        <v>0</v>
      </c>
      <c r="I380" s="19">
        <v>0</v>
      </c>
      <c r="J380" s="28">
        <v>0</v>
      </c>
      <c r="K380" s="28">
        <v>0</v>
      </c>
      <c r="L380" s="28">
        <v>0</v>
      </c>
      <c r="M380" s="28">
        <v>0</v>
      </c>
      <c r="N380" s="28">
        <v>0</v>
      </c>
      <c r="O380" s="28">
        <v>0</v>
      </c>
      <c r="P380" s="28">
        <v>0</v>
      </c>
      <c r="Q380" s="28">
        <v>0</v>
      </c>
      <c r="R380" s="28">
        <v>0</v>
      </c>
      <c r="S380" s="28">
        <v>0</v>
      </c>
      <c r="T380" s="28">
        <v>0</v>
      </c>
      <c r="U380" s="28">
        <v>0</v>
      </c>
      <c r="V380" s="28">
        <v>0</v>
      </c>
      <c r="W380" s="28">
        <v>0</v>
      </c>
      <c r="X380" s="28">
        <v>0</v>
      </c>
      <c r="Y380" s="28">
        <v>0</v>
      </c>
      <c r="Z380" s="28">
        <v>0</v>
      </c>
      <c r="AA380" s="28">
        <v>0</v>
      </c>
      <c r="AB380" s="28">
        <v>0</v>
      </c>
      <c r="AC380" s="28">
        <v>0</v>
      </c>
      <c r="AD380" s="19">
        <f t="shared" si="39"/>
        <v>0</v>
      </c>
      <c r="AE380" s="19">
        <f t="shared" si="40"/>
        <v>0</v>
      </c>
      <c r="AF380" s="19">
        <f t="shared" si="41"/>
        <v>0</v>
      </c>
      <c r="AG380" s="19">
        <f t="shared" si="42"/>
        <v>0</v>
      </c>
      <c r="AH380" s="19">
        <f t="shared" si="43"/>
        <v>0</v>
      </c>
    </row>
    <row r="381" spans="1:34" ht="30" x14ac:dyDescent="0.25">
      <c r="A381" s="29" t="s">
        <v>2545</v>
      </c>
      <c r="B381" s="38" t="s">
        <v>2546</v>
      </c>
      <c r="C381" s="31" t="s">
        <v>2547</v>
      </c>
      <c r="D381" s="29"/>
      <c r="E381" s="19">
        <v>0</v>
      </c>
      <c r="F381" s="19">
        <v>0</v>
      </c>
      <c r="G381" s="19">
        <v>0</v>
      </c>
      <c r="H381" s="19">
        <v>0</v>
      </c>
      <c r="I381" s="19">
        <v>0</v>
      </c>
      <c r="J381" s="28">
        <v>0</v>
      </c>
      <c r="K381" s="28">
        <v>0</v>
      </c>
      <c r="L381" s="28">
        <v>0</v>
      </c>
      <c r="M381" s="28">
        <v>0</v>
      </c>
      <c r="N381" s="28">
        <v>0</v>
      </c>
      <c r="O381" s="28">
        <v>0</v>
      </c>
      <c r="P381" s="28">
        <v>0</v>
      </c>
      <c r="Q381" s="28">
        <v>0</v>
      </c>
      <c r="R381" s="28">
        <v>0</v>
      </c>
      <c r="S381" s="28">
        <v>0</v>
      </c>
      <c r="T381" s="28">
        <v>0</v>
      </c>
      <c r="U381" s="28">
        <v>0</v>
      </c>
      <c r="V381" s="28">
        <v>0</v>
      </c>
      <c r="W381" s="28">
        <v>0</v>
      </c>
      <c r="X381" s="28">
        <v>0</v>
      </c>
      <c r="Y381" s="28">
        <v>0</v>
      </c>
      <c r="Z381" s="28">
        <v>0</v>
      </c>
      <c r="AA381" s="28">
        <v>0</v>
      </c>
      <c r="AB381" s="28">
        <v>0</v>
      </c>
      <c r="AC381" s="28">
        <v>0</v>
      </c>
      <c r="AD381" s="19">
        <f t="shared" si="39"/>
        <v>0</v>
      </c>
      <c r="AE381" s="19">
        <f t="shared" si="40"/>
        <v>0</v>
      </c>
      <c r="AF381" s="19">
        <f t="shared" si="41"/>
        <v>0</v>
      </c>
      <c r="AG381" s="19">
        <f t="shared" si="42"/>
        <v>0</v>
      </c>
      <c r="AH381" s="19">
        <f t="shared" si="43"/>
        <v>0</v>
      </c>
    </row>
    <row r="382" spans="1:34" ht="30" x14ac:dyDescent="0.25">
      <c r="A382" s="29" t="s">
        <v>2548</v>
      </c>
      <c r="B382" s="38" t="s">
        <v>2549</v>
      </c>
      <c r="C382" s="31" t="s">
        <v>2550</v>
      </c>
      <c r="D382" s="29"/>
      <c r="E382" s="19">
        <v>0</v>
      </c>
      <c r="F382" s="19">
        <v>0</v>
      </c>
      <c r="G382" s="19">
        <v>0</v>
      </c>
      <c r="H382" s="19">
        <v>0</v>
      </c>
      <c r="I382" s="19">
        <v>0</v>
      </c>
      <c r="J382" s="28">
        <v>0</v>
      </c>
      <c r="K382" s="28">
        <v>0</v>
      </c>
      <c r="L382" s="28">
        <v>0</v>
      </c>
      <c r="M382" s="28">
        <v>0</v>
      </c>
      <c r="N382" s="28">
        <v>0</v>
      </c>
      <c r="O382" s="28">
        <v>0</v>
      </c>
      <c r="P382" s="28">
        <v>0</v>
      </c>
      <c r="Q382" s="28">
        <v>0</v>
      </c>
      <c r="R382" s="28">
        <v>0</v>
      </c>
      <c r="S382" s="28">
        <v>0</v>
      </c>
      <c r="T382" s="28">
        <v>0</v>
      </c>
      <c r="U382" s="28">
        <v>0</v>
      </c>
      <c r="V382" s="28">
        <v>0</v>
      </c>
      <c r="W382" s="28">
        <v>0</v>
      </c>
      <c r="X382" s="28">
        <v>0</v>
      </c>
      <c r="Y382" s="28">
        <v>0</v>
      </c>
      <c r="Z382" s="28">
        <v>0</v>
      </c>
      <c r="AA382" s="28">
        <v>0</v>
      </c>
      <c r="AB382" s="28">
        <v>0</v>
      </c>
      <c r="AC382" s="28">
        <v>0</v>
      </c>
      <c r="AD382" s="19">
        <f t="shared" si="39"/>
        <v>0</v>
      </c>
      <c r="AE382" s="19">
        <f t="shared" si="40"/>
        <v>0</v>
      </c>
      <c r="AF382" s="19">
        <f t="shared" si="41"/>
        <v>0</v>
      </c>
      <c r="AG382" s="19">
        <f t="shared" si="42"/>
        <v>0</v>
      </c>
      <c r="AH382" s="19">
        <f t="shared" si="43"/>
        <v>0</v>
      </c>
    </row>
    <row r="383" spans="1:34" ht="30" x14ac:dyDescent="0.25">
      <c r="A383" s="29" t="s">
        <v>2551</v>
      </c>
      <c r="B383" s="38" t="s">
        <v>2552</v>
      </c>
      <c r="C383" s="31" t="s">
        <v>2553</v>
      </c>
      <c r="D383" s="29"/>
      <c r="E383" s="19">
        <v>0</v>
      </c>
      <c r="F383" s="19">
        <v>0</v>
      </c>
      <c r="G383" s="19">
        <v>0</v>
      </c>
      <c r="H383" s="19">
        <v>0</v>
      </c>
      <c r="I383" s="19">
        <v>0</v>
      </c>
      <c r="J383" s="28">
        <v>0</v>
      </c>
      <c r="K383" s="28">
        <v>0</v>
      </c>
      <c r="L383" s="28">
        <v>0</v>
      </c>
      <c r="M383" s="28">
        <v>0</v>
      </c>
      <c r="N383" s="28">
        <v>0</v>
      </c>
      <c r="O383" s="28">
        <v>0</v>
      </c>
      <c r="P383" s="28">
        <v>0</v>
      </c>
      <c r="Q383" s="28">
        <v>0</v>
      </c>
      <c r="R383" s="28">
        <v>0</v>
      </c>
      <c r="S383" s="28">
        <v>0</v>
      </c>
      <c r="T383" s="28">
        <v>0</v>
      </c>
      <c r="U383" s="28">
        <v>0</v>
      </c>
      <c r="V383" s="28">
        <v>0</v>
      </c>
      <c r="W383" s="28">
        <v>0</v>
      </c>
      <c r="X383" s="28">
        <v>0</v>
      </c>
      <c r="Y383" s="28">
        <v>0</v>
      </c>
      <c r="Z383" s="28">
        <v>0</v>
      </c>
      <c r="AA383" s="28">
        <v>0</v>
      </c>
      <c r="AB383" s="28">
        <v>0</v>
      </c>
      <c r="AC383" s="28">
        <v>0</v>
      </c>
      <c r="AD383" s="19">
        <f t="shared" si="39"/>
        <v>0</v>
      </c>
      <c r="AE383" s="19">
        <f t="shared" si="40"/>
        <v>0</v>
      </c>
      <c r="AF383" s="19">
        <f t="shared" si="41"/>
        <v>0</v>
      </c>
      <c r="AG383" s="19">
        <f t="shared" si="42"/>
        <v>0</v>
      </c>
      <c r="AH383" s="19">
        <f t="shared" si="43"/>
        <v>0</v>
      </c>
    </row>
    <row r="384" spans="1:34" ht="30" x14ac:dyDescent="0.25">
      <c r="A384" s="29" t="s">
        <v>2554</v>
      </c>
      <c r="B384" s="38" t="s">
        <v>2555</v>
      </c>
      <c r="C384" s="31" t="s">
        <v>2556</v>
      </c>
      <c r="D384" s="29"/>
      <c r="E384" s="19">
        <v>0</v>
      </c>
      <c r="F384" s="19">
        <v>0</v>
      </c>
      <c r="G384" s="19">
        <v>0</v>
      </c>
      <c r="H384" s="19">
        <v>0</v>
      </c>
      <c r="I384" s="19">
        <v>0</v>
      </c>
      <c r="J384" s="28">
        <v>0</v>
      </c>
      <c r="K384" s="28">
        <v>0</v>
      </c>
      <c r="L384" s="28">
        <v>0</v>
      </c>
      <c r="M384" s="28">
        <v>0</v>
      </c>
      <c r="N384" s="28">
        <v>0</v>
      </c>
      <c r="O384" s="28">
        <v>0</v>
      </c>
      <c r="P384" s="28">
        <v>0</v>
      </c>
      <c r="Q384" s="28">
        <v>0</v>
      </c>
      <c r="R384" s="28">
        <v>0</v>
      </c>
      <c r="S384" s="28">
        <v>0</v>
      </c>
      <c r="T384" s="28">
        <v>0</v>
      </c>
      <c r="U384" s="28">
        <v>0</v>
      </c>
      <c r="V384" s="28">
        <v>0</v>
      </c>
      <c r="W384" s="28">
        <v>0</v>
      </c>
      <c r="X384" s="28">
        <v>0</v>
      </c>
      <c r="Y384" s="28">
        <v>0</v>
      </c>
      <c r="Z384" s="28">
        <v>0</v>
      </c>
      <c r="AA384" s="28">
        <v>0</v>
      </c>
      <c r="AB384" s="28">
        <v>0</v>
      </c>
      <c r="AC384" s="28">
        <v>0</v>
      </c>
      <c r="AD384" s="19">
        <f t="shared" si="39"/>
        <v>0</v>
      </c>
      <c r="AE384" s="19">
        <f t="shared" si="40"/>
        <v>0</v>
      </c>
      <c r="AF384" s="19">
        <f t="shared" si="41"/>
        <v>0</v>
      </c>
      <c r="AG384" s="19">
        <f t="shared" si="42"/>
        <v>0</v>
      </c>
      <c r="AH384" s="19">
        <f t="shared" si="43"/>
        <v>0</v>
      </c>
    </row>
    <row r="385" spans="1:34" ht="30" x14ac:dyDescent="0.25">
      <c r="A385" s="29" t="s">
        <v>2557</v>
      </c>
      <c r="B385" s="38" t="s">
        <v>2558</v>
      </c>
      <c r="C385" s="31" t="s">
        <v>2559</v>
      </c>
      <c r="D385" s="29"/>
      <c r="E385" s="19">
        <v>0</v>
      </c>
      <c r="F385" s="19">
        <v>0</v>
      </c>
      <c r="G385" s="19">
        <v>0</v>
      </c>
      <c r="H385" s="19">
        <v>0</v>
      </c>
      <c r="I385" s="19">
        <v>0</v>
      </c>
      <c r="J385" s="28">
        <v>0</v>
      </c>
      <c r="K385" s="28">
        <v>0</v>
      </c>
      <c r="L385" s="28">
        <v>0</v>
      </c>
      <c r="M385" s="28">
        <v>0</v>
      </c>
      <c r="N385" s="28">
        <v>0</v>
      </c>
      <c r="O385" s="28">
        <v>0</v>
      </c>
      <c r="P385" s="28">
        <v>0</v>
      </c>
      <c r="Q385" s="28">
        <v>0</v>
      </c>
      <c r="R385" s="28">
        <v>0</v>
      </c>
      <c r="S385" s="28">
        <v>0</v>
      </c>
      <c r="T385" s="28">
        <v>0</v>
      </c>
      <c r="U385" s="28">
        <v>0</v>
      </c>
      <c r="V385" s="28">
        <v>0</v>
      </c>
      <c r="W385" s="28">
        <v>0</v>
      </c>
      <c r="X385" s="28">
        <v>0</v>
      </c>
      <c r="Y385" s="28">
        <v>0</v>
      </c>
      <c r="Z385" s="28">
        <v>0</v>
      </c>
      <c r="AA385" s="28">
        <v>0</v>
      </c>
      <c r="AB385" s="28">
        <v>0</v>
      </c>
      <c r="AC385" s="28">
        <v>0</v>
      </c>
      <c r="AD385" s="19">
        <f t="shared" si="39"/>
        <v>0</v>
      </c>
      <c r="AE385" s="19">
        <f t="shared" si="40"/>
        <v>0</v>
      </c>
      <c r="AF385" s="19">
        <f t="shared" si="41"/>
        <v>0</v>
      </c>
      <c r="AG385" s="19">
        <f t="shared" si="42"/>
        <v>0</v>
      </c>
      <c r="AH385" s="19">
        <f t="shared" si="43"/>
        <v>0</v>
      </c>
    </row>
    <row r="386" spans="1:34" ht="30" x14ac:dyDescent="0.25">
      <c r="A386" s="29" t="s">
        <v>2560</v>
      </c>
      <c r="B386" s="38" t="s">
        <v>2561</v>
      </c>
      <c r="C386" s="31" t="s">
        <v>2562</v>
      </c>
      <c r="D386" s="29"/>
      <c r="E386" s="19">
        <v>0</v>
      </c>
      <c r="F386" s="19">
        <v>0</v>
      </c>
      <c r="G386" s="19">
        <v>0</v>
      </c>
      <c r="H386" s="19">
        <v>0</v>
      </c>
      <c r="I386" s="19">
        <v>0</v>
      </c>
      <c r="J386" s="28">
        <v>0</v>
      </c>
      <c r="K386" s="28">
        <v>0</v>
      </c>
      <c r="L386" s="28">
        <v>0</v>
      </c>
      <c r="M386" s="28">
        <v>0</v>
      </c>
      <c r="N386" s="28">
        <v>0</v>
      </c>
      <c r="O386" s="28">
        <v>0</v>
      </c>
      <c r="P386" s="28">
        <v>0</v>
      </c>
      <c r="Q386" s="28">
        <v>0</v>
      </c>
      <c r="R386" s="28">
        <v>0</v>
      </c>
      <c r="S386" s="28">
        <v>0</v>
      </c>
      <c r="T386" s="28">
        <v>0</v>
      </c>
      <c r="U386" s="28">
        <v>0</v>
      </c>
      <c r="V386" s="28">
        <v>0</v>
      </c>
      <c r="W386" s="28">
        <v>0</v>
      </c>
      <c r="X386" s="28">
        <v>0</v>
      </c>
      <c r="Y386" s="28">
        <v>0</v>
      </c>
      <c r="Z386" s="28">
        <v>0</v>
      </c>
      <c r="AA386" s="28">
        <v>0</v>
      </c>
      <c r="AB386" s="28">
        <v>0</v>
      </c>
      <c r="AC386" s="28">
        <v>0</v>
      </c>
      <c r="AD386" s="19">
        <f t="shared" si="39"/>
        <v>0</v>
      </c>
      <c r="AE386" s="19">
        <f t="shared" si="40"/>
        <v>0</v>
      </c>
      <c r="AF386" s="19">
        <f t="shared" si="41"/>
        <v>0</v>
      </c>
      <c r="AG386" s="19">
        <f t="shared" si="42"/>
        <v>0</v>
      </c>
      <c r="AH386" s="19">
        <f t="shared" si="43"/>
        <v>0</v>
      </c>
    </row>
    <row r="387" spans="1:34" ht="30" x14ac:dyDescent="0.25">
      <c r="A387" s="29" t="s">
        <v>2563</v>
      </c>
      <c r="B387" s="38" t="s">
        <v>2564</v>
      </c>
      <c r="C387" s="31" t="s">
        <v>2565</v>
      </c>
      <c r="D387" s="29"/>
      <c r="E387" s="19">
        <v>0</v>
      </c>
      <c r="F387" s="19">
        <v>0</v>
      </c>
      <c r="G387" s="19">
        <v>0</v>
      </c>
      <c r="H387" s="19">
        <v>0</v>
      </c>
      <c r="I387" s="19">
        <v>0</v>
      </c>
      <c r="J387" s="28">
        <v>0</v>
      </c>
      <c r="K387" s="28">
        <v>0</v>
      </c>
      <c r="L387" s="28">
        <v>0</v>
      </c>
      <c r="M387" s="28">
        <v>0</v>
      </c>
      <c r="N387" s="28">
        <v>0</v>
      </c>
      <c r="O387" s="28">
        <v>0</v>
      </c>
      <c r="P387" s="28">
        <v>0</v>
      </c>
      <c r="Q387" s="28">
        <v>0</v>
      </c>
      <c r="R387" s="28">
        <v>0</v>
      </c>
      <c r="S387" s="28">
        <v>0</v>
      </c>
      <c r="T387" s="28">
        <v>0</v>
      </c>
      <c r="U387" s="28">
        <v>0</v>
      </c>
      <c r="V387" s="28">
        <v>0</v>
      </c>
      <c r="W387" s="28">
        <v>0</v>
      </c>
      <c r="X387" s="28">
        <v>0</v>
      </c>
      <c r="Y387" s="28">
        <v>0</v>
      </c>
      <c r="Z387" s="28">
        <v>0</v>
      </c>
      <c r="AA387" s="28">
        <v>0</v>
      </c>
      <c r="AB387" s="28">
        <v>0</v>
      </c>
      <c r="AC387" s="28">
        <v>0</v>
      </c>
      <c r="AD387" s="19">
        <f t="shared" si="39"/>
        <v>0</v>
      </c>
      <c r="AE387" s="19">
        <f t="shared" si="40"/>
        <v>0</v>
      </c>
      <c r="AF387" s="19">
        <f t="shared" si="41"/>
        <v>0</v>
      </c>
      <c r="AG387" s="19">
        <f t="shared" si="42"/>
        <v>0</v>
      </c>
      <c r="AH387" s="19">
        <f t="shared" si="43"/>
        <v>0</v>
      </c>
    </row>
    <row r="388" spans="1:34" ht="30" x14ac:dyDescent="0.25">
      <c r="A388" s="29" t="s">
        <v>2566</v>
      </c>
      <c r="B388" s="38" t="s">
        <v>2567</v>
      </c>
      <c r="C388" s="31" t="s">
        <v>2568</v>
      </c>
      <c r="D388" s="29"/>
      <c r="E388" s="19">
        <v>0</v>
      </c>
      <c r="F388" s="19">
        <v>0</v>
      </c>
      <c r="G388" s="19">
        <v>0</v>
      </c>
      <c r="H388" s="19">
        <v>0</v>
      </c>
      <c r="I388" s="19">
        <v>0</v>
      </c>
      <c r="J388" s="28">
        <v>0</v>
      </c>
      <c r="K388" s="28">
        <v>0</v>
      </c>
      <c r="L388" s="28">
        <v>0</v>
      </c>
      <c r="M388" s="28">
        <v>0</v>
      </c>
      <c r="N388" s="28">
        <v>0</v>
      </c>
      <c r="O388" s="28">
        <v>0</v>
      </c>
      <c r="P388" s="28">
        <v>0</v>
      </c>
      <c r="Q388" s="28">
        <v>0</v>
      </c>
      <c r="R388" s="28">
        <v>0</v>
      </c>
      <c r="S388" s="28">
        <v>0</v>
      </c>
      <c r="T388" s="28">
        <v>0</v>
      </c>
      <c r="U388" s="28">
        <v>0</v>
      </c>
      <c r="V388" s="28">
        <v>0</v>
      </c>
      <c r="W388" s="28">
        <v>0</v>
      </c>
      <c r="X388" s="28">
        <v>0</v>
      </c>
      <c r="Y388" s="28">
        <v>0</v>
      </c>
      <c r="Z388" s="28">
        <v>0</v>
      </c>
      <c r="AA388" s="28">
        <v>0</v>
      </c>
      <c r="AB388" s="28">
        <v>0</v>
      </c>
      <c r="AC388" s="28">
        <v>0</v>
      </c>
      <c r="AD388" s="19">
        <f t="shared" si="39"/>
        <v>0</v>
      </c>
      <c r="AE388" s="19">
        <f t="shared" si="40"/>
        <v>0</v>
      </c>
      <c r="AF388" s="19">
        <f t="shared" si="41"/>
        <v>0</v>
      </c>
      <c r="AG388" s="19">
        <f t="shared" si="42"/>
        <v>0</v>
      </c>
      <c r="AH388" s="19">
        <f t="shared" si="43"/>
        <v>0</v>
      </c>
    </row>
    <row r="389" spans="1:34" ht="30" x14ac:dyDescent="0.25">
      <c r="A389" s="29" t="s">
        <v>2569</v>
      </c>
      <c r="B389" s="38" t="s">
        <v>2570</v>
      </c>
      <c r="C389" s="31" t="s">
        <v>2571</v>
      </c>
      <c r="D389" s="29"/>
      <c r="E389" s="19">
        <v>0</v>
      </c>
      <c r="F389" s="19">
        <v>0</v>
      </c>
      <c r="G389" s="19">
        <v>0</v>
      </c>
      <c r="H389" s="19">
        <v>0</v>
      </c>
      <c r="I389" s="19">
        <v>0</v>
      </c>
      <c r="J389" s="28">
        <v>0</v>
      </c>
      <c r="K389" s="28">
        <v>0</v>
      </c>
      <c r="L389" s="28">
        <v>0</v>
      </c>
      <c r="M389" s="28">
        <v>0</v>
      </c>
      <c r="N389" s="28">
        <v>0</v>
      </c>
      <c r="O389" s="28">
        <v>0</v>
      </c>
      <c r="P389" s="28">
        <v>0</v>
      </c>
      <c r="Q389" s="28">
        <v>0</v>
      </c>
      <c r="R389" s="28">
        <v>0</v>
      </c>
      <c r="S389" s="28">
        <v>0</v>
      </c>
      <c r="T389" s="28">
        <v>0</v>
      </c>
      <c r="U389" s="28">
        <v>0</v>
      </c>
      <c r="V389" s="28">
        <v>0</v>
      </c>
      <c r="W389" s="28">
        <v>0</v>
      </c>
      <c r="X389" s="28">
        <v>0</v>
      </c>
      <c r="Y389" s="28">
        <v>0</v>
      </c>
      <c r="Z389" s="28">
        <v>0</v>
      </c>
      <c r="AA389" s="28">
        <v>0</v>
      </c>
      <c r="AB389" s="28">
        <v>0</v>
      </c>
      <c r="AC389" s="28">
        <v>0</v>
      </c>
      <c r="AD389" s="19">
        <f t="shared" si="39"/>
        <v>0</v>
      </c>
      <c r="AE389" s="19">
        <f t="shared" si="40"/>
        <v>0</v>
      </c>
      <c r="AF389" s="19">
        <f t="shared" si="41"/>
        <v>0</v>
      </c>
      <c r="AG389" s="19">
        <f t="shared" si="42"/>
        <v>0</v>
      </c>
      <c r="AH389" s="19">
        <f t="shared" si="43"/>
        <v>0</v>
      </c>
    </row>
    <row r="390" spans="1:34" ht="30" x14ac:dyDescent="0.25">
      <c r="A390" s="29" t="s">
        <v>2572</v>
      </c>
      <c r="B390" s="36" t="s">
        <v>2573</v>
      </c>
      <c r="C390" s="31" t="s">
        <v>2574</v>
      </c>
      <c r="D390" s="29"/>
      <c r="E390" s="19">
        <v>0</v>
      </c>
      <c r="F390" s="19">
        <v>0</v>
      </c>
      <c r="G390" s="19">
        <v>0</v>
      </c>
      <c r="H390" s="19">
        <v>0</v>
      </c>
      <c r="I390" s="19">
        <v>0</v>
      </c>
      <c r="J390" s="28">
        <v>0</v>
      </c>
      <c r="K390" s="28">
        <v>0</v>
      </c>
      <c r="L390" s="28">
        <v>0</v>
      </c>
      <c r="M390" s="28">
        <v>0</v>
      </c>
      <c r="N390" s="28">
        <v>0</v>
      </c>
      <c r="O390" s="28">
        <v>0</v>
      </c>
      <c r="P390" s="28">
        <v>0</v>
      </c>
      <c r="Q390" s="28">
        <v>0</v>
      </c>
      <c r="R390" s="28">
        <v>0</v>
      </c>
      <c r="S390" s="28">
        <v>0</v>
      </c>
      <c r="T390" s="28">
        <v>0</v>
      </c>
      <c r="U390" s="28">
        <v>0</v>
      </c>
      <c r="V390" s="28">
        <v>0</v>
      </c>
      <c r="W390" s="28">
        <v>0</v>
      </c>
      <c r="X390" s="28">
        <v>0</v>
      </c>
      <c r="Y390" s="28">
        <v>0</v>
      </c>
      <c r="Z390" s="28">
        <v>0</v>
      </c>
      <c r="AA390" s="28">
        <v>0</v>
      </c>
      <c r="AB390" s="28">
        <v>0</v>
      </c>
      <c r="AC390" s="28">
        <v>0</v>
      </c>
      <c r="AD390" s="19">
        <f t="shared" si="39"/>
        <v>0</v>
      </c>
      <c r="AE390" s="19">
        <f t="shared" si="40"/>
        <v>0</v>
      </c>
      <c r="AF390" s="19">
        <f t="shared" si="41"/>
        <v>0</v>
      </c>
      <c r="AG390" s="19">
        <f t="shared" si="42"/>
        <v>0</v>
      </c>
      <c r="AH390" s="19">
        <f t="shared" si="43"/>
        <v>0</v>
      </c>
    </row>
    <row r="391" spans="1:34" ht="30" x14ac:dyDescent="0.25">
      <c r="A391" s="29" t="s">
        <v>2575</v>
      </c>
      <c r="B391" s="38" t="s">
        <v>2576</v>
      </c>
      <c r="C391" s="31" t="s">
        <v>2577</v>
      </c>
      <c r="D391" s="29"/>
      <c r="E391" s="19">
        <v>0</v>
      </c>
      <c r="F391" s="19">
        <v>0</v>
      </c>
      <c r="G391" s="19">
        <v>0</v>
      </c>
      <c r="H391" s="19">
        <v>0</v>
      </c>
      <c r="I391" s="19">
        <v>0</v>
      </c>
      <c r="J391" s="28">
        <v>0</v>
      </c>
      <c r="K391" s="28">
        <v>0</v>
      </c>
      <c r="L391" s="28">
        <v>0</v>
      </c>
      <c r="M391" s="28">
        <v>0</v>
      </c>
      <c r="N391" s="28">
        <v>0</v>
      </c>
      <c r="O391" s="28">
        <v>0</v>
      </c>
      <c r="P391" s="28">
        <v>0</v>
      </c>
      <c r="Q391" s="28">
        <v>0</v>
      </c>
      <c r="R391" s="28">
        <v>0</v>
      </c>
      <c r="S391" s="28">
        <v>0</v>
      </c>
      <c r="T391" s="28">
        <v>0</v>
      </c>
      <c r="U391" s="28">
        <v>0</v>
      </c>
      <c r="V391" s="28">
        <v>0</v>
      </c>
      <c r="W391" s="28">
        <v>0</v>
      </c>
      <c r="X391" s="28">
        <v>0</v>
      </c>
      <c r="Y391" s="28">
        <v>0</v>
      </c>
      <c r="Z391" s="28">
        <v>0</v>
      </c>
      <c r="AA391" s="28">
        <v>0</v>
      </c>
      <c r="AB391" s="28">
        <v>0</v>
      </c>
      <c r="AC391" s="28">
        <v>0</v>
      </c>
      <c r="AD391" s="19">
        <f t="shared" si="39"/>
        <v>0</v>
      </c>
      <c r="AE391" s="19">
        <f t="shared" si="40"/>
        <v>0</v>
      </c>
      <c r="AF391" s="19">
        <f t="shared" si="41"/>
        <v>0</v>
      </c>
      <c r="AG391" s="19">
        <f t="shared" si="42"/>
        <v>0</v>
      </c>
      <c r="AH391" s="19">
        <f t="shared" si="43"/>
        <v>0</v>
      </c>
    </row>
    <row r="392" spans="1:34" ht="30" x14ac:dyDescent="0.25">
      <c r="A392" s="29" t="s">
        <v>2578</v>
      </c>
      <c r="B392" s="38" t="s">
        <v>2579</v>
      </c>
      <c r="C392" s="31" t="s">
        <v>2580</v>
      </c>
      <c r="D392" s="29"/>
      <c r="E392" s="19">
        <v>0</v>
      </c>
      <c r="F392" s="19">
        <v>0</v>
      </c>
      <c r="G392" s="19">
        <v>0</v>
      </c>
      <c r="H392" s="19">
        <v>0</v>
      </c>
      <c r="I392" s="19">
        <v>0</v>
      </c>
      <c r="J392" s="28">
        <v>0</v>
      </c>
      <c r="K392" s="28">
        <v>0</v>
      </c>
      <c r="L392" s="28">
        <v>0</v>
      </c>
      <c r="M392" s="28">
        <v>0</v>
      </c>
      <c r="N392" s="28">
        <v>0</v>
      </c>
      <c r="O392" s="28">
        <v>0</v>
      </c>
      <c r="P392" s="28">
        <v>0</v>
      </c>
      <c r="Q392" s="28">
        <v>0</v>
      </c>
      <c r="R392" s="28">
        <v>0</v>
      </c>
      <c r="S392" s="28">
        <v>0</v>
      </c>
      <c r="T392" s="28">
        <v>0</v>
      </c>
      <c r="U392" s="28">
        <v>0</v>
      </c>
      <c r="V392" s="28">
        <v>0</v>
      </c>
      <c r="W392" s="28">
        <v>0</v>
      </c>
      <c r="X392" s="28">
        <v>0</v>
      </c>
      <c r="Y392" s="28">
        <v>0</v>
      </c>
      <c r="Z392" s="28">
        <v>0</v>
      </c>
      <c r="AA392" s="28">
        <v>0</v>
      </c>
      <c r="AB392" s="28">
        <v>0</v>
      </c>
      <c r="AC392" s="28">
        <v>0</v>
      </c>
      <c r="AD392" s="19">
        <f t="shared" si="39"/>
        <v>0</v>
      </c>
      <c r="AE392" s="19">
        <f t="shared" si="40"/>
        <v>0</v>
      </c>
      <c r="AF392" s="19">
        <f t="shared" si="41"/>
        <v>0</v>
      </c>
      <c r="AG392" s="19">
        <f t="shared" si="42"/>
        <v>0</v>
      </c>
      <c r="AH392" s="19">
        <f t="shared" si="43"/>
        <v>0</v>
      </c>
    </row>
    <row r="393" spans="1:34" ht="30" x14ac:dyDescent="0.25">
      <c r="A393" s="29" t="s">
        <v>2581</v>
      </c>
      <c r="B393" s="38" t="s">
        <v>2582</v>
      </c>
      <c r="C393" s="31" t="s">
        <v>2583</v>
      </c>
      <c r="D393" s="29"/>
      <c r="E393" s="19">
        <v>0</v>
      </c>
      <c r="F393" s="19">
        <v>0</v>
      </c>
      <c r="G393" s="19">
        <v>0</v>
      </c>
      <c r="H393" s="19">
        <v>0</v>
      </c>
      <c r="I393" s="19">
        <v>0</v>
      </c>
      <c r="J393" s="28">
        <v>0</v>
      </c>
      <c r="K393" s="28">
        <v>0</v>
      </c>
      <c r="L393" s="28">
        <v>0</v>
      </c>
      <c r="M393" s="28">
        <v>0</v>
      </c>
      <c r="N393" s="28">
        <v>0</v>
      </c>
      <c r="O393" s="28">
        <v>0</v>
      </c>
      <c r="P393" s="28">
        <v>0</v>
      </c>
      <c r="Q393" s="28">
        <v>0</v>
      </c>
      <c r="R393" s="28">
        <v>0</v>
      </c>
      <c r="S393" s="28">
        <v>0</v>
      </c>
      <c r="T393" s="28">
        <v>0</v>
      </c>
      <c r="U393" s="28">
        <v>0</v>
      </c>
      <c r="V393" s="28">
        <v>0</v>
      </c>
      <c r="W393" s="28">
        <v>0</v>
      </c>
      <c r="X393" s="28">
        <v>0</v>
      </c>
      <c r="Y393" s="28">
        <v>0</v>
      </c>
      <c r="Z393" s="28">
        <v>0</v>
      </c>
      <c r="AA393" s="28">
        <v>0</v>
      </c>
      <c r="AB393" s="28">
        <v>0</v>
      </c>
      <c r="AC393" s="28">
        <v>0</v>
      </c>
      <c r="AD393" s="19">
        <f t="shared" si="39"/>
        <v>0</v>
      </c>
      <c r="AE393" s="19">
        <f t="shared" si="40"/>
        <v>0</v>
      </c>
      <c r="AF393" s="19">
        <f t="shared" si="41"/>
        <v>0</v>
      </c>
      <c r="AG393" s="19">
        <f t="shared" si="42"/>
        <v>0</v>
      </c>
      <c r="AH393" s="19">
        <f t="shared" si="43"/>
        <v>0</v>
      </c>
    </row>
    <row r="394" spans="1:34" ht="30" x14ac:dyDescent="0.25">
      <c r="A394" s="29" t="s">
        <v>2584</v>
      </c>
      <c r="B394" s="38" t="s">
        <v>2585</v>
      </c>
      <c r="C394" s="31" t="s">
        <v>2586</v>
      </c>
      <c r="D394" s="29"/>
      <c r="E394" s="19">
        <v>0</v>
      </c>
      <c r="F394" s="19">
        <v>0</v>
      </c>
      <c r="G394" s="19">
        <v>0</v>
      </c>
      <c r="H394" s="19">
        <v>0</v>
      </c>
      <c r="I394" s="19">
        <v>0</v>
      </c>
      <c r="J394" s="28">
        <v>0</v>
      </c>
      <c r="K394" s="28">
        <v>0</v>
      </c>
      <c r="L394" s="28">
        <v>0</v>
      </c>
      <c r="M394" s="28">
        <v>0</v>
      </c>
      <c r="N394" s="28">
        <v>0</v>
      </c>
      <c r="O394" s="28">
        <v>0</v>
      </c>
      <c r="P394" s="28">
        <v>0</v>
      </c>
      <c r="Q394" s="28">
        <v>0</v>
      </c>
      <c r="R394" s="28">
        <v>0</v>
      </c>
      <c r="S394" s="28">
        <v>0</v>
      </c>
      <c r="T394" s="28">
        <v>0</v>
      </c>
      <c r="U394" s="28">
        <v>0</v>
      </c>
      <c r="V394" s="28">
        <v>0</v>
      </c>
      <c r="W394" s="28">
        <v>0</v>
      </c>
      <c r="X394" s="28">
        <v>0</v>
      </c>
      <c r="Y394" s="28">
        <v>0</v>
      </c>
      <c r="Z394" s="28">
        <v>0</v>
      </c>
      <c r="AA394" s="28">
        <v>0</v>
      </c>
      <c r="AB394" s="28">
        <v>0</v>
      </c>
      <c r="AC394" s="28">
        <v>0</v>
      </c>
      <c r="AD394" s="19">
        <f t="shared" si="39"/>
        <v>0</v>
      </c>
      <c r="AE394" s="19">
        <f t="shared" si="40"/>
        <v>0</v>
      </c>
      <c r="AF394" s="19">
        <f t="shared" si="41"/>
        <v>0</v>
      </c>
      <c r="AG394" s="19">
        <f t="shared" si="42"/>
        <v>0</v>
      </c>
      <c r="AH394" s="19">
        <f t="shared" si="43"/>
        <v>0</v>
      </c>
    </row>
    <row r="395" spans="1:34" ht="30" x14ac:dyDescent="0.25">
      <c r="A395" s="29" t="s">
        <v>2587</v>
      </c>
      <c r="B395" s="38" t="s">
        <v>2588</v>
      </c>
      <c r="C395" s="31" t="s">
        <v>2589</v>
      </c>
      <c r="D395" s="29"/>
      <c r="E395" s="19">
        <v>0</v>
      </c>
      <c r="F395" s="19">
        <v>0</v>
      </c>
      <c r="G395" s="19">
        <v>0</v>
      </c>
      <c r="H395" s="19">
        <v>0</v>
      </c>
      <c r="I395" s="19">
        <v>0</v>
      </c>
      <c r="J395" s="28">
        <v>0</v>
      </c>
      <c r="K395" s="28">
        <v>0</v>
      </c>
      <c r="L395" s="28">
        <v>0</v>
      </c>
      <c r="M395" s="28">
        <v>0</v>
      </c>
      <c r="N395" s="28">
        <v>0</v>
      </c>
      <c r="O395" s="28">
        <v>0</v>
      </c>
      <c r="P395" s="28">
        <v>0</v>
      </c>
      <c r="Q395" s="28">
        <v>0</v>
      </c>
      <c r="R395" s="28">
        <v>0</v>
      </c>
      <c r="S395" s="28">
        <v>0</v>
      </c>
      <c r="T395" s="28">
        <v>0</v>
      </c>
      <c r="U395" s="28">
        <v>0</v>
      </c>
      <c r="V395" s="28">
        <v>0</v>
      </c>
      <c r="W395" s="28">
        <v>0</v>
      </c>
      <c r="X395" s="28">
        <v>0</v>
      </c>
      <c r="Y395" s="28">
        <v>0</v>
      </c>
      <c r="Z395" s="28">
        <v>0</v>
      </c>
      <c r="AA395" s="28">
        <v>0</v>
      </c>
      <c r="AB395" s="28">
        <v>0</v>
      </c>
      <c r="AC395" s="28">
        <v>0</v>
      </c>
      <c r="AD395" s="19">
        <f t="shared" si="39"/>
        <v>0</v>
      </c>
      <c r="AE395" s="19">
        <f t="shared" si="40"/>
        <v>0</v>
      </c>
      <c r="AF395" s="19">
        <f t="shared" si="41"/>
        <v>0</v>
      </c>
      <c r="AG395" s="19">
        <f t="shared" si="42"/>
        <v>0</v>
      </c>
      <c r="AH395" s="19">
        <f t="shared" si="43"/>
        <v>0</v>
      </c>
    </row>
    <row r="396" spans="1:34" ht="30" x14ac:dyDescent="0.25">
      <c r="A396" s="29" t="s">
        <v>2590</v>
      </c>
      <c r="B396" s="38" t="s">
        <v>2591</v>
      </c>
      <c r="C396" s="31" t="s">
        <v>2592</v>
      </c>
      <c r="D396" s="29"/>
      <c r="E396" s="19">
        <v>0</v>
      </c>
      <c r="F396" s="19">
        <v>0</v>
      </c>
      <c r="G396" s="19">
        <v>0</v>
      </c>
      <c r="H396" s="19">
        <v>0</v>
      </c>
      <c r="I396" s="19">
        <v>0</v>
      </c>
      <c r="J396" s="28">
        <v>0</v>
      </c>
      <c r="K396" s="28">
        <v>0</v>
      </c>
      <c r="L396" s="28">
        <v>0</v>
      </c>
      <c r="M396" s="28">
        <v>0</v>
      </c>
      <c r="N396" s="28">
        <v>0</v>
      </c>
      <c r="O396" s="28">
        <v>0</v>
      </c>
      <c r="P396" s="28">
        <v>0</v>
      </c>
      <c r="Q396" s="28">
        <v>0</v>
      </c>
      <c r="R396" s="28">
        <v>0</v>
      </c>
      <c r="S396" s="28">
        <v>0</v>
      </c>
      <c r="T396" s="28">
        <v>0</v>
      </c>
      <c r="U396" s="28">
        <v>0</v>
      </c>
      <c r="V396" s="28">
        <v>0</v>
      </c>
      <c r="W396" s="28">
        <v>0</v>
      </c>
      <c r="X396" s="28">
        <v>0</v>
      </c>
      <c r="Y396" s="28">
        <v>0</v>
      </c>
      <c r="Z396" s="28">
        <v>0</v>
      </c>
      <c r="AA396" s="28">
        <v>0</v>
      </c>
      <c r="AB396" s="28">
        <v>0</v>
      </c>
      <c r="AC396" s="28">
        <v>0</v>
      </c>
      <c r="AD396" s="19">
        <f t="shared" si="39"/>
        <v>0</v>
      </c>
      <c r="AE396" s="19">
        <f t="shared" si="40"/>
        <v>0</v>
      </c>
      <c r="AF396" s="19">
        <f t="shared" si="41"/>
        <v>0</v>
      </c>
      <c r="AG396" s="19">
        <f t="shared" si="42"/>
        <v>0</v>
      </c>
      <c r="AH396" s="19">
        <f t="shared" si="43"/>
        <v>0</v>
      </c>
    </row>
    <row r="397" spans="1:34" ht="30" x14ac:dyDescent="0.25">
      <c r="A397" s="29" t="s">
        <v>2593</v>
      </c>
      <c r="B397" s="38" t="s">
        <v>2594</v>
      </c>
      <c r="C397" s="31" t="s">
        <v>2595</v>
      </c>
      <c r="D397" s="29"/>
      <c r="E397" s="19">
        <v>0</v>
      </c>
      <c r="F397" s="19">
        <v>0</v>
      </c>
      <c r="G397" s="19">
        <v>0</v>
      </c>
      <c r="H397" s="19">
        <v>0</v>
      </c>
      <c r="I397" s="19">
        <v>0</v>
      </c>
      <c r="J397" s="28">
        <v>0</v>
      </c>
      <c r="K397" s="28">
        <v>0</v>
      </c>
      <c r="L397" s="28">
        <v>0</v>
      </c>
      <c r="M397" s="28">
        <v>0</v>
      </c>
      <c r="N397" s="28">
        <v>0</v>
      </c>
      <c r="O397" s="28">
        <v>0</v>
      </c>
      <c r="P397" s="28">
        <v>0</v>
      </c>
      <c r="Q397" s="28">
        <v>0</v>
      </c>
      <c r="R397" s="28">
        <v>0</v>
      </c>
      <c r="S397" s="28">
        <v>0</v>
      </c>
      <c r="T397" s="28">
        <v>0</v>
      </c>
      <c r="U397" s="28">
        <v>0</v>
      </c>
      <c r="V397" s="28">
        <v>0</v>
      </c>
      <c r="W397" s="28">
        <v>0</v>
      </c>
      <c r="X397" s="28">
        <v>0</v>
      </c>
      <c r="Y397" s="28">
        <v>0</v>
      </c>
      <c r="Z397" s="28">
        <v>0</v>
      </c>
      <c r="AA397" s="28">
        <v>0</v>
      </c>
      <c r="AB397" s="28">
        <v>0</v>
      </c>
      <c r="AC397" s="28">
        <v>0</v>
      </c>
      <c r="AD397" s="19">
        <f t="shared" si="39"/>
        <v>0</v>
      </c>
      <c r="AE397" s="19">
        <f t="shared" si="40"/>
        <v>0</v>
      </c>
      <c r="AF397" s="19">
        <f t="shared" si="41"/>
        <v>0</v>
      </c>
      <c r="AG397" s="19">
        <f t="shared" si="42"/>
        <v>0</v>
      </c>
      <c r="AH397" s="19">
        <f t="shared" si="43"/>
        <v>0</v>
      </c>
    </row>
    <row r="398" spans="1:34" ht="30" x14ac:dyDescent="0.25">
      <c r="A398" s="29" t="s">
        <v>2596</v>
      </c>
      <c r="B398" s="38" t="s">
        <v>2597</v>
      </c>
      <c r="C398" s="31" t="s">
        <v>2598</v>
      </c>
      <c r="D398" s="29"/>
      <c r="E398" s="19">
        <v>0</v>
      </c>
      <c r="F398" s="19">
        <v>0</v>
      </c>
      <c r="G398" s="19">
        <v>0</v>
      </c>
      <c r="H398" s="19">
        <v>0</v>
      </c>
      <c r="I398" s="19">
        <v>0</v>
      </c>
      <c r="J398" s="28">
        <v>0</v>
      </c>
      <c r="K398" s="28">
        <v>0</v>
      </c>
      <c r="L398" s="28">
        <v>0</v>
      </c>
      <c r="M398" s="28">
        <v>0</v>
      </c>
      <c r="N398" s="28">
        <v>0</v>
      </c>
      <c r="O398" s="28">
        <v>0</v>
      </c>
      <c r="P398" s="28">
        <v>0</v>
      </c>
      <c r="Q398" s="28">
        <v>0</v>
      </c>
      <c r="R398" s="28">
        <v>0</v>
      </c>
      <c r="S398" s="28">
        <v>0</v>
      </c>
      <c r="T398" s="28">
        <v>0</v>
      </c>
      <c r="U398" s="28">
        <v>0</v>
      </c>
      <c r="V398" s="28">
        <v>0</v>
      </c>
      <c r="W398" s="28">
        <v>0</v>
      </c>
      <c r="X398" s="28">
        <v>0</v>
      </c>
      <c r="Y398" s="28">
        <v>0</v>
      </c>
      <c r="Z398" s="28">
        <v>0</v>
      </c>
      <c r="AA398" s="28">
        <v>0</v>
      </c>
      <c r="AB398" s="28">
        <v>0</v>
      </c>
      <c r="AC398" s="28">
        <v>0</v>
      </c>
      <c r="AD398" s="19">
        <f t="shared" si="39"/>
        <v>0</v>
      </c>
      <c r="AE398" s="19">
        <f t="shared" si="40"/>
        <v>0</v>
      </c>
      <c r="AF398" s="19">
        <f t="shared" si="41"/>
        <v>0</v>
      </c>
      <c r="AG398" s="19">
        <f t="shared" si="42"/>
        <v>0</v>
      </c>
      <c r="AH398" s="19">
        <f t="shared" si="43"/>
        <v>0</v>
      </c>
    </row>
    <row r="399" spans="1:34" ht="30" x14ac:dyDescent="0.25">
      <c r="A399" s="29" t="s">
        <v>2599</v>
      </c>
      <c r="B399" s="38" t="s">
        <v>2600</v>
      </c>
      <c r="C399" s="31" t="s">
        <v>2601</v>
      </c>
      <c r="D399" s="29"/>
      <c r="E399" s="19">
        <v>0</v>
      </c>
      <c r="F399" s="19">
        <v>0</v>
      </c>
      <c r="G399" s="19">
        <v>0</v>
      </c>
      <c r="H399" s="19">
        <v>0</v>
      </c>
      <c r="I399" s="19">
        <v>0</v>
      </c>
      <c r="J399" s="28">
        <v>0</v>
      </c>
      <c r="K399" s="28">
        <v>0</v>
      </c>
      <c r="L399" s="28">
        <v>0</v>
      </c>
      <c r="M399" s="28">
        <v>0</v>
      </c>
      <c r="N399" s="28">
        <v>0</v>
      </c>
      <c r="O399" s="28">
        <v>0</v>
      </c>
      <c r="P399" s="28">
        <v>0</v>
      </c>
      <c r="Q399" s="28">
        <v>0</v>
      </c>
      <c r="R399" s="28">
        <v>0</v>
      </c>
      <c r="S399" s="28">
        <v>0</v>
      </c>
      <c r="T399" s="28">
        <v>0</v>
      </c>
      <c r="U399" s="28">
        <v>0</v>
      </c>
      <c r="V399" s="28">
        <v>0</v>
      </c>
      <c r="W399" s="28">
        <v>0</v>
      </c>
      <c r="X399" s="28">
        <v>0</v>
      </c>
      <c r="Y399" s="28">
        <v>0</v>
      </c>
      <c r="Z399" s="28">
        <v>0</v>
      </c>
      <c r="AA399" s="28">
        <v>0</v>
      </c>
      <c r="AB399" s="28">
        <v>0</v>
      </c>
      <c r="AC399" s="28">
        <v>0</v>
      </c>
      <c r="AD399" s="19">
        <f t="shared" si="39"/>
        <v>0</v>
      </c>
      <c r="AE399" s="19">
        <f t="shared" si="40"/>
        <v>0</v>
      </c>
      <c r="AF399" s="19">
        <f t="shared" si="41"/>
        <v>0</v>
      </c>
      <c r="AG399" s="19">
        <f t="shared" si="42"/>
        <v>0</v>
      </c>
      <c r="AH399" s="19">
        <f t="shared" si="43"/>
        <v>0</v>
      </c>
    </row>
    <row r="400" spans="1:34" ht="30" x14ac:dyDescent="0.25">
      <c r="A400" s="29" t="s">
        <v>2602</v>
      </c>
      <c r="B400" s="38" t="s">
        <v>2603</v>
      </c>
      <c r="C400" s="31" t="s">
        <v>2604</v>
      </c>
      <c r="D400" s="29"/>
      <c r="E400" s="19">
        <v>0</v>
      </c>
      <c r="F400" s="19">
        <v>0</v>
      </c>
      <c r="G400" s="19">
        <v>0</v>
      </c>
      <c r="H400" s="19">
        <v>0</v>
      </c>
      <c r="I400" s="19">
        <v>0</v>
      </c>
      <c r="J400" s="28">
        <v>0</v>
      </c>
      <c r="K400" s="28">
        <v>0</v>
      </c>
      <c r="L400" s="28">
        <v>0</v>
      </c>
      <c r="M400" s="28">
        <v>0</v>
      </c>
      <c r="N400" s="28">
        <v>0</v>
      </c>
      <c r="O400" s="28">
        <v>0</v>
      </c>
      <c r="P400" s="28">
        <v>0</v>
      </c>
      <c r="Q400" s="28">
        <v>0</v>
      </c>
      <c r="R400" s="28">
        <v>0</v>
      </c>
      <c r="S400" s="28">
        <v>0</v>
      </c>
      <c r="T400" s="28">
        <v>0</v>
      </c>
      <c r="U400" s="28">
        <v>0</v>
      </c>
      <c r="V400" s="28">
        <v>0</v>
      </c>
      <c r="W400" s="28">
        <v>0</v>
      </c>
      <c r="X400" s="28">
        <v>0</v>
      </c>
      <c r="Y400" s="28">
        <v>0</v>
      </c>
      <c r="Z400" s="28">
        <v>0</v>
      </c>
      <c r="AA400" s="28">
        <v>0</v>
      </c>
      <c r="AB400" s="28">
        <v>0</v>
      </c>
      <c r="AC400" s="28">
        <v>0</v>
      </c>
      <c r="AD400" s="19">
        <f t="shared" ref="AD400:AD463" si="44">E400+J400+O400+T400+Y400</f>
        <v>0</v>
      </c>
      <c r="AE400" s="19">
        <f t="shared" ref="AE400:AE463" si="45">F400+K400+P400+U400+Z400</f>
        <v>0</v>
      </c>
      <c r="AF400" s="19">
        <f t="shared" ref="AF400:AF463" si="46">G400+L400+Q400+V400+AA400</f>
        <v>0</v>
      </c>
      <c r="AG400" s="19">
        <f t="shared" ref="AG400:AG463" si="47">H400+M400+R400+W400+AB400</f>
        <v>0</v>
      </c>
      <c r="AH400" s="19">
        <f t="shared" ref="AH400:AH463" si="48">I400+N400+S400+X400+AC400</f>
        <v>0</v>
      </c>
    </row>
    <row r="401" spans="1:34" ht="30" x14ac:dyDescent="0.25">
      <c r="A401" s="29" t="s">
        <v>2605</v>
      </c>
      <c r="B401" s="38" t="s">
        <v>2606</v>
      </c>
      <c r="C401" s="31" t="s">
        <v>2607</v>
      </c>
      <c r="D401" s="29"/>
      <c r="E401" s="19">
        <v>0</v>
      </c>
      <c r="F401" s="19">
        <v>0</v>
      </c>
      <c r="G401" s="19">
        <v>0</v>
      </c>
      <c r="H401" s="19">
        <v>0</v>
      </c>
      <c r="I401" s="19">
        <v>0</v>
      </c>
      <c r="J401" s="28">
        <v>0</v>
      </c>
      <c r="K401" s="28">
        <v>0</v>
      </c>
      <c r="L401" s="28">
        <v>0</v>
      </c>
      <c r="M401" s="28">
        <v>0</v>
      </c>
      <c r="N401" s="28">
        <v>0</v>
      </c>
      <c r="O401" s="28">
        <v>0</v>
      </c>
      <c r="P401" s="28">
        <v>0</v>
      </c>
      <c r="Q401" s="28">
        <v>0</v>
      </c>
      <c r="R401" s="28">
        <v>0</v>
      </c>
      <c r="S401" s="28">
        <v>0</v>
      </c>
      <c r="T401" s="28">
        <v>0</v>
      </c>
      <c r="U401" s="28">
        <v>0</v>
      </c>
      <c r="V401" s="28">
        <v>0</v>
      </c>
      <c r="W401" s="28">
        <v>0</v>
      </c>
      <c r="X401" s="28">
        <v>0</v>
      </c>
      <c r="Y401" s="28">
        <v>0</v>
      </c>
      <c r="Z401" s="28">
        <v>0</v>
      </c>
      <c r="AA401" s="28">
        <v>0</v>
      </c>
      <c r="AB401" s="28">
        <v>0</v>
      </c>
      <c r="AC401" s="28">
        <v>0</v>
      </c>
      <c r="AD401" s="19">
        <f t="shared" si="44"/>
        <v>0</v>
      </c>
      <c r="AE401" s="19">
        <f t="shared" si="45"/>
        <v>0</v>
      </c>
      <c r="AF401" s="19">
        <f t="shared" si="46"/>
        <v>0</v>
      </c>
      <c r="AG401" s="19">
        <f t="shared" si="47"/>
        <v>0</v>
      </c>
      <c r="AH401" s="19">
        <f t="shared" si="48"/>
        <v>0</v>
      </c>
    </row>
    <row r="402" spans="1:34" ht="30" x14ac:dyDescent="0.25">
      <c r="A402" s="29" t="s">
        <v>2608</v>
      </c>
      <c r="B402" s="38" t="s">
        <v>2609</v>
      </c>
      <c r="C402" s="31" t="s">
        <v>2610</v>
      </c>
      <c r="D402" s="29"/>
      <c r="E402" s="19">
        <v>0</v>
      </c>
      <c r="F402" s="19">
        <v>0</v>
      </c>
      <c r="G402" s="19">
        <v>0</v>
      </c>
      <c r="H402" s="19">
        <v>0</v>
      </c>
      <c r="I402" s="19">
        <v>0</v>
      </c>
      <c r="J402" s="28">
        <v>0</v>
      </c>
      <c r="K402" s="28">
        <v>0</v>
      </c>
      <c r="L402" s="28">
        <v>0</v>
      </c>
      <c r="M402" s="28">
        <v>0</v>
      </c>
      <c r="N402" s="28">
        <v>0</v>
      </c>
      <c r="O402" s="28">
        <v>0</v>
      </c>
      <c r="P402" s="28">
        <v>0</v>
      </c>
      <c r="Q402" s="28">
        <v>0</v>
      </c>
      <c r="R402" s="28">
        <v>0</v>
      </c>
      <c r="S402" s="28">
        <v>0</v>
      </c>
      <c r="T402" s="28">
        <v>0</v>
      </c>
      <c r="U402" s="28">
        <v>0</v>
      </c>
      <c r="V402" s="28">
        <v>0</v>
      </c>
      <c r="W402" s="28">
        <v>0</v>
      </c>
      <c r="X402" s="28">
        <v>0</v>
      </c>
      <c r="Y402" s="28">
        <v>0</v>
      </c>
      <c r="Z402" s="28">
        <v>0</v>
      </c>
      <c r="AA402" s="28">
        <v>0</v>
      </c>
      <c r="AB402" s="28">
        <v>0</v>
      </c>
      <c r="AC402" s="28">
        <v>0</v>
      </c>
      <c r="AD402" s="19">
        <f t="shared" si="44"/>
        <v>0</v>
      </c>
      <c r="AE402" s="19">
        <f t="shared" si="45"/>
        <v>0</v>
      </c>
      <c r="AF402" s="19">
        <f t="shared" si="46"/>
        <v>0</v>
      </c>
      <c r="AG402" s="19">
        <f t="shared" si="47"/>
        <v>0</v>
      </c>
      <c r="AH402" s="19">
        <f t="shared" si="48"/>
        <v>0</v>
      </c>
    </row>
    <row r="403" spans="1:34" ht="30" x14ac:dyDescent="0.25">
      <c r="A403" s="29" t="s">
        <v>2611</v>
      </c>
      <c r="B403" s="38" t="s">
        <v>2612</v>
      </c>
      <c r="C403" s="31" t="s">
        <v>2613</v>
      </c>
      <c r="D403" s="29"/>
      <c r="E403" s="19">
        <v>0</v>
      </c>
      <c r="F403" s="19">
        <v>0</v>
      </c>
      <c r="G403" s="19">
        <v>0</v>
      </c>
      <c r="H403" s="19">
        <v>0</v>
      </c>
      <c r="I403" s="19">
        <v>0</v>
      </c>
      <c r="J403" s="28">
        <v>0</v>
      </c>
      <c r="K403" s="28">
        <v>0</v>
      </c>
      <c r="L403" s="28">
        <v>0</v>
      </c>
      <c r="M403" s="28">
        <v>0</v>
      </c>
      <c r="N403" s="28">
        <v>0</v>
      </c>
      <c r="O403" s="28">
        <v>0</v>
      </c>
      <c r="P403" s="28">
        <v>0</v>
      </c>
      <c r="Q403" s="28">
        <v>0</v>
      </c>
      <c r="R403" s="28">
        <v>0</v>
      </c>
      <c r="S403" s="28">
        <v>0</v>
      </c>
      <c r="T403" s="28">
        <v>0</v>
      </c>
      <c r="U403" s="28">
        <v>0</v>
      </c>
      <c r="V403" s="28">
        <v>0</v>
      </c>
      <c r="W403" s="28">
        <v>0</v>
      </c>
      <c r="X403" s="28">
        <v>0</v>
      </c>
      <c r="Y403" s="28">
        <v>0</v>
      </c>
      <c r="Z403" s="28">
        <v>0</v>
      </c>
      <c r="AA403" s="28">
        <v>0</v>
      </c>
      <c r="AB403" s="28">
        <v>0</v>
      </c>
      <c r="AC403" s="28">
        <v>0</v>
      </c>
      <c r="AD403" s="19">
        <f t="shared" si="44"/>
        <v>0</v>
      </c>
      <c r="AE403" s="19">
        <f t="shared" si="45"/>
        <v>0</v>
      </c>
      <c r="AF403" s="19">
        <f t="shared" si="46"/>
        <v>0</v>
      </c>
      <c r="AG403" s="19">
        <f t="shared" si="47"/>
        <v>0</v>
      </c>
      <c r="AH403" s="19">
        <f t="shared" si="48"/>
        <v>0</v>
      </c>
    </row>
    <row r="404" spans="1:34" ht="30" x14ac:dyDescent="0.25">
      <c r="A404" s="29" t="s">
        <v>2614</v>
      </c>
      <c r="B404" s="38" t="s">
        <v>2615</v>
      </c>
      <c r="C404" s="31" t="s">
        <v>2616</v>
      </c>
      <c r="D404" s="29"/>
      <c r="E404" s="19">
        <v>0</v>
      </c>
      <c r="F404" s="19">
        <v>0</v>
      </c>
      <c r="G404" s="19">
        <v>0</v>
      </c>
      <c r="H404" s="19">
        <v>0</v>
      </c>
      <c r="I404" s="19">
        <v>0</v>
      </c>
      <c r="J404" s="28">
        <v>0</v>
      </c>
      <c r="K404" s="28">
        <v>0</v>
      </c>
      <c r="L404" s="28">
        <v>0</v>
      </c>
      <c r="M404" s="28">
        <v>0</v>
      </c>
      <c r="N404" s="28">
        <v>0</v>
      </c>
      <c r="O404" s="28">
        <v>0</v>
      </c>
      <c r="P404" s="28">
        <v>0</v>
      </c>
      <c r="Q404" s="28">
        <v>0</v>
      </c>
      <c r="R404" s="28">
        <v>0</v>
      </c>
      <c r="S404" s="28">
        <v>0</v>
      </c>
      <c r="T404" s="28">
        <v>0</v>
      </c>
      <c r="U404" s="28">
        <v>0</v>
      </c>
      <c r="V404" s="28">
        <v>0</v>
      </c>
      <c r="W404" s="28">
        <v>0</v>
      </c>
      <c r="X404" s="28">
        <v>0</v>
      </c>
      <c r="Y404" s="28">
        <v>0</v>
      </c>
      <c r="Z404" s="28">
        <v>0</v>
      </c>
      <c r="AA404" s="28">
        <v>0</v>
      </c>
      <c r="AB404" s="28">
        <v>0</v>
      </c>
      <c r="AC404" s="28">
        <v>0</v>
      </c>
      <c r="AD404" s="19">
        <f t="shared" si="44"/>
        <v>0</v>
      </c>
      <c r="AE404" s="19">
        <f t="shared" si="45"/>
        <v>0</v>
      </c>
      <c r="AF404" s="19">
        <f t="shared" si="46"/>
        <v>0</v>
      </c>
      <c r="AG404" s="19">
        <f t="shared" si="47"/>
        <v>0</v>
      </c>
      <c r="AH404" s="19">
        <f t="shared" si="48"/>
        <v>0</v>
      </c>
    </row>
    <row r="405" spans="1:34" ht="30" x14ac:dyDescent="0.25">
      <c r="A405" s="29" t="s">
        <v>2617</v>
      </c>
      <c r="B405" s="38" t="s">
        <v>2618</v>
      </c>
      <c r="C405" s="31" t="s">
        <v>2619</v>
      </c>
      <c r="D405" s="29"/>
      <c r="E405" s="19">
        <v>0</v>
      </c>
      <c r="F405" s="19">
        <v>0</v>
      </c>
      <c r="G405" s="19">
        <v>0</v>
      </c>
      <c r="H405" s="19">
        <v>0</v>
      </c>
      <c r="I405" s="19">
        <v>0</v>
      </c>
      <c r="J405" s="28">
        <v>0</v>
      </c>
      <c r="K405" s="28">
        <v>0</v>
      </c>
      <c r="L405" s="28">
        <v>0</v>
      </c>
      <c r="M405" s="28">
        <v>0</v>
      </c>
      <c r="N405" s="28">
        <v>0</v>
      </c>
      <c r="O405" s="28">
        <v>0</v>
      </c>
      <c r="P405" s="28">
        <v>0</v>
      </c>
      <c r="Q405" s="28">
        <v>0</v>
      </c>
      <c r="R405" s="28">
        <v>0</v>
      </c>
      <c r="S405" s="28">
        <v>0</v>
      </c>
      <c r="T405" s="28">
        <v>0</v>
      </c>
      <c r="U405" s="28">
        <v>0</v>
      </c>
      <c r="V405" s="28">
        <v>0</v>
      </c>
      <c r="W405" s="28">
        <v>0</v>
      </c>
      <c r="X405" s="28">
        <v>0</v>
      </c>
      <c r="Y405" s="28">
        <v>0</v>
      </c>
      <c r="Z405" s="28">
        <v>0</v>
      </c>
      <c r="AA405" s="28">
        <v>0</v>
      </c>
      <c r="AB405" s="28">
        <v>0</v>
      </c>
      <c r="AC405" s="28">
        <v>0</v>
      </c>
      <c r="AD405" s="19">
        <f t="shared" si="44"/>
        <v>0</v>
      </c>
      <c r="AE405" s="19">
        <f t="shared" si="45"/>
        <v>0</v>
      </c>
      <c r="AF405" s="19">
        <f t="shared" si="46"/>
        <v>0</v>
      </c>
      <c r="AG405" s="19">
        <f t="shared" si="47"/>
        <v>0</v>
      </c>
      <c r="AH405" s="19">
        <f t="shared" si="48"/>
        <v>0</v>
      </c>
    </row>
    <row r="406" spans="1:34" ht="18.75" x14ac:dyDescent="0.25">
      <c r="A406" s="29" t="s">
        <v>2620</v>
      </c>
      <c r="B406" s="38" t="s">
        <v>2621</v>
      </c>
      <c r="C406" s="31" t="s">
        <v>2622</v>
      </c>
      <c r="D406" s="29"/>
      <c r="E406" s="19">
        <v>0</v>
      </c>
      <c r="F406" s="19">
        <v>0</v>
      </c>
      <c r="G406" s="19">
        <v>0</v>
      </c>
      <c r="H406" s="19">
        <v>0</v>
      </c>
      <c r="I406" s="19">
        <v>0</v>
      </c>
      <c r="J406" s="28">
        <v>0</v>
      </c>
      <c r="K406" s="28">
        <v>0</v>
      </c>
      <c r="L406" s="28">
        <v>0</v>
      </c>
      <c r="M406" s="28">
        <v>0</v>
      </c>
      <c r="N406" s="28">
        <v>0</v>
      </c>
      <c r="O406" s="28">
        <v>0</v>
      </c>
      <c r="P406" s="28">
        <v>0</v>
      </c>
      <c r="Q406" s="28">
        <v>0</v>
      </c>
      <c r="R406" s="28">
        <v>0</v>
      </c>
      <c r="S406" s="28">
        <v>0</v>
      </c>
      <c r="T406" s="28">
        <v>0</v>
      </c>
      <c r="U406" s="28">
        <v>0</v>
      </c>
      <c r="V406" s="28">
        <v>0</v>
      </c>
      <c r="W406" s="28">
        <v>0</v>
      </c>
      <c r="X406" s="28">
        <v>0</v>
      </c>
      <c r="Y406" s="28">
        <v>0</v>
      </c>
      <c r="Z406" s="28">
        <v>0</v>
      </c>
      <c r="AA406" s="28">
        <v>0</v>
      </c>
      <c r="AB406" s="28">
        <v>0</v>
      </c>
      <c r="AC406" s="28">
        <v>0</v>
      </c>
      <c r="AD406" s="19">
        <f t="shared" si="44"/>
        <v>0</v>
      </c>
      <c r="AE406" s="19">
        <f t="shared" si="45"/>
        <v>0</v>
      </c>
      <c r="AF406" s="19">
        <f t="shared" si="46"/>
        <v>0</v>
      </c>
      <c r="AG406" s="19">
        <f t="shared" si="47"/>
        <v>0</v>
      </c>
      <c r="AH406" s="19">
        <f t="shared" si="48"/>
        <v>0</v>
      </c>
    </row>
    <row r="407" spans="1:34" ht="30" x14ac:dyDescent="0.25">
      <c r="A407" s="29" t="s">
        <v>2623</v>
      </c>
      <c r="B407" s="38" t="s">
        <v>2624</v>
      </c>
      <c r="C407" s="31" t="s">
        <v>2625</v>
      </c>
      <c r="D407" s="29"/>
      <c r="E407" s="19">
        <v>0</v>
      </c>
      <c r="F407" s="19">
        <v>0</v>
      </c>
      <c r="G407" s="19">
        <v>0</v>
      </c>
      <c r="H407" s="19">
        <v>0</v>
      </c>
      <c r="I407" s="19">
        <v>0</v>
      </c>
      <c r="J407" s="28">
        <v>0</v>
      </c>
      <c r="K407" s="28">
        <v>0</v>
      </c>
      <c r="L407" s="28">
        <v>0</v>
      </c>
      <c r="M407" s="28">
        <v>0</v>
      </c>
      <c r="N407" s="28">
        <v>0</v>
      </c>
      <c r="O407" s="28">
        <v>0</v>
      </c>
      <c r="P407" s="28">
        <v>0</v>
      </c>
      <c r="Q407" s="28">
        <v>0</v>
      </c>
      <c r="R407" s="28">
        <v>0</v>
      </c>
      <c r="S407" s="28">
        <v>0</v>
      </c>
      <c r="T407" s="28">
        <v>0</v>
      </c>
      <c r="U407" s="28">
        <v>0</v>
      </c>
      <c r="V407" s="28">
        <v>0</v>
      </c>
      <c r="W407" s="28">
        <v>0</v>
      </c>
      <c r="X407" s="28">
        <v>0</v>
      </c>
      <c r="Y407" s="28">
        <v>0</v>
      </c>
      <c r="Z407" s="28">
        <v>0</v>
      </c>
      <c r="AA407" s="28">
        <v>0</v>
      </c>
      <c r="AB407" s="28">
        <v>0</v>
      </c>
      <c r="AC407" s="28">
        <v>0</v>
      </c>
      <c r="AD407" s="19">
        <f t="shared" si="44"/>
        <v>0</v>
      </c>
      <c r="AE407" s="19">
        <f t="shared" si="45"/>
        <v>0</v>
      </c>
      <c r="AF407" s="19">
        <f t="shared" si="46"/>
        <v>0</v>
      </c>
      <c r="AG407" s="19">
        <f t="shared" si="47"/>
        <v>0</v>
      </c>
      <c r="AH407" s="19">
        <f t="shared" si="48"/>
        <v>0</v>
      </c>
    </row>
    <row r="408" spans="1:34" ht="30" x14ac:dyDescent="0.25">
      <c r="A408" s="29" t="s">
        <v>2626</v>
      </c>
      <c r="B408" s="36" t="s">
        <v>2627</v>
      </c>
      <c r="C408" s="31" t="s">
        <v>2628</v>
      </c>
      <c r="D408" s="29"/>
      <c r="E408" s="19">
        <v>0</v>
      </c>
      <c r="F408" s="19">
        <v>0</v>
      </c>
      <c r="G408" s="19">
        <v>0</v>
      </c>
      <c r="H408" s="19">
        <v>0</v>
      </c>
      <c r="I408" s="19">
        <v>0</v>
      </c>
      <c r="J408" s="28">
        <v>0</v>
      </c>
      <c r="K408" s="28">
        <v>0</v>
      </c>
      <c r="L408" s="28">
        <v>0</v>
      </c>
      <c r="M408" s="28">
        <v>0</v>
      </c>
      <c r="N408" s="28">
        <v>0</v>
      </c>
      <c r="O408" s="28">
        <v>0</v>
      </c>
      <c r="P408" s="28">
        <v>0</v>
      </c>
      <c r="Q408" s="28">
        <v>0</v>
      </c>
      <c r="R408" s="28">
        <v>0</v>
      </c>
      <c r="S408" s="28">
        <v>0</v>
      </c>
      <c r="T408" s="28">
        <v>0</v>
      </c>
      <c r="U408" s="28">
        <v>0</v>
      </c>
      <c r="V408" s="28">
        <v>0</v>
      </c>
      <c r="W408" s="28">
        <v>0</v>
      </c>
      <c r="X408" s="28">
        <v>0</v>
      </c>
      <c r="Y408" s="28">
        <v>0</v>
      </c>
      <c r="Z408" s="28">
        <v>0</v>
      </c>
      <c r="AA408" s="28">
        <v>0</v>
      </c>
      <c r="AB408" s="28">
        <v>0</v>
      </c>
      <c r="AC408" s="28">
        <v>0</v>
      </c>
      <c r="AD408" s="19">
        <f t="shared" si="44"/>
        <v>0</v>
      </c>
      <c r="AE408" s="19">
        <f t="shared" si="45"/>
        <v>0</v>
      </c>
      <c r="AF408" s="19">
        <f t="shared" si="46"/>
        <v>0</v>
      </c>
      <c r="AG408" s="19">
        <f t="shared" si="47"/>
        <v>0</v>
      </c>
      <c r="AH408" s="19">
        <f t="shared" si="48"/>
        <v>0</v>
      </c>
    </row>
    <row r="409" spans="1:34" ht="30" x14ac:dyDescent="0.25">
      <c r="A409" s="29" t="s">
        <v>2629</v>
      </c>
      <c r="B409" s="30" t="s">
        <v>2630</v>
      </c>
      <c r="C409" s="31" t="s">
        <v>2631</v>
      </c>
      <c r="D409" s="29"/>
      <c r="E409" s="19">
        <v>0</v>
      </c>
      <c r="F409" s="19">
        <v>0</v>
      </c>
      <c r="G409" s="19">
        <v>0</v>
      </c>
      <c r="H409" s="19">
        <v>0</v>
      </c>
      <c r="I409" s="19">
        <v>0</v>
      </c>
      <c r="J409" s="28">
        <v>0</v>
      </c>
      <c r="K409" s="28">
        <v>0</v>
      </c>
      <c r="L409" s="28">
        <v>0</v>
      </c>
      <c r="M409" s="28">
        <v>0</v>
      </c>
      <c r="N409" s="28">
        <v>0</v>
      </c>
      <c r="O409" s="28">
        <v>0</v>
      </c>
      <c r="P409" s="28">
        <v>0</v>
      </c>
      <c r="Q409" s="28">
        <v>0</v>
      </c>
      <c r="R409" s="28">
        <v>0</v>
      </c>
      <c r="S409" s="28">
        <v>0</v>
      </c>
      <c r="T409" s="28">
        <v>0</v>
      </c>
      <c r="U409" s="28">
        <v>0</v>
      </c>
      <c r="V409" s="28">
        <v>0</v>
      </c>
      <c r="W409" s="28">
        <v>0</v>
      </c>
      <c r="X409" s="28">
        <v>0</v>
      </c>
      <c r="Y409" s="28">
        <v>0</v>
      </c>
      <c r="Z409" s="28">
        <v>0</v>
      </c>
      <c r="AA409" s="28">
        <v>0</v>
      </c>
      <c r="AB409" s="28">
        <v>0</v>
      </c>
      <c r="AC409" s="28">
        <v>0</v>
      </c>
      <c r="AD409" s="19">
        <f t="shared" si="44"/>
        <v>0</v>
      </c>
      <c r="AE409" s="19">
        <f t="shared" si="45"/>
        <v>0</v>
      </c>
      <c r="AF409" s="19">
        <f t="shared" si="46"/>
        <v>0</v>
      </c>
      <c r="AG409" s="19">
        <f t="shared" si="47"/>
        <v>0</v>
      </c>
      <c r="AH409" s="19">
        <f t="shared" si="48"/>
        <v>0</v>
      </c>
    </row>
    <row r="410" spans="1:34" ht="18.75" x14ac:dyDescent="0.25">
      <c r="A410" s="26" t="s">
        <v>2632</v>
      </c>
      <c r="B410" s="50" t="s">
        <v>2633</v>
      </c>
      <c r="C410" s="22" t="s">
        <v>1469</v>
      </c>
      <c r="D410" s="29"/>
      <c r="E410" s="19">
        <v>0</v>
      </c>
      <c r="F410" s="19">
        <v>0</v>
      </c>
      <c r="G410" s="19">
        <v>0</v>
      </c>
      <c r="H410" s="19">
        <v>0</v>
      </c>
      <c r="I410" s="19">
        <v>0</v>
      </c>
      <c r="J410" s="28">
        <v>0</v>
      </c>
      <c r="K410" s="28">
        <v>0</v>
      </c>
      <c r="L410" s="28">
        <v>0</v>
      </c>
      <c r="M410" s="28">
        <v>0</v>
      </c>
      <c r="N410" s="28">
        <v>0</v>
      </c>
      <c r="O410" s="28">
        <v>0</v>
      </c>
      <c r="P410" s="28">
        <v>0</v>
      </c>
      <c r="Q410" s="28">
        <v>0</v>
      </c>
      <c r="R410" s="28">
        <v>0</v>
      </c>
      <c r="S410" s="28">
        <v>0</v>
      </c>
      <c r="T410" s="28">
        <v>0</v>
      </c>
      <c r="U410" s="28">
        <v>0</v>
      </c>
      <c r="V410" s="28">
        <v>0</v>
      </c>
      <c r="W410" s="28">
        <v>0</v>
      </c>
      <c r="X410" s="28">
        <v>0</v>
      </c>
      <c r="Y410" s="28">
        <v>0</v>
      </c>
      <c r="Z410" s="28">
        <v>0</v>
      </c>
      <c r="AA410" s="28">
        <v>0</v>
      </c>
      <c r="AB410" s="28">
        <v>0</v>
      </c>
      <c r="AC410" s="28">
        <v>0</v>
      </c>
      <c r="AD410" s="19">
        <f t="shared" si="44"/>
        <v>0</v>
      </c>
      <c r="AE410" s="19">
        <f t="shared" si="45"/>
        <v>0</v>
      </c>
      <c r="AF410" s="19">
        <f t="shared" si="46"/>
        <v>0</v>
      </c>
      <c r="AG410" s="19">
        <f t="shared" si="47"/>
        <v>0</v>
      </c>
      <c r="AH410" s="19">
        <f t="shared" si="48"/>
        <v>0</v>
      </c>
    </row>
    <row r="411" spans="1:34" ht="31.5" x14ac:dyDescent="0.25">
      <c r="A411" s="29" t="s">
        <v>2634</v>
      </c>
      <c r="B411" s="49" t="s">
        <v>2635</v>
      </c>
      <c r="C411" s="31" t="s">
        <v>2636</v>
      </c>
      <c r="D411" s="29"/>
      <c r="E411" s="19">
        <v>0</v>
      </c>
      <c r="F411" s="19">
        <v>0</v>
      </c>
      <c r="G411" s="19">
        <v>0</v>
      </c>
      <c r="H411" s="19">
        <v>0</v>
      </c>
      <c r="I411" s="19">
        <v>0</v>
      </c>
      <c r="J411" s="28">
        <v>0</v>
      </c>
      <c r="K411" s="28">
        <v>0</v>
      </c>
      <c r="L411" s="28">
        <v>0</v>
      </c>
      <c r="M411" s="28">
        <v>0</v>
      </c>
      <c r="N411" s="28">
        <v>0</v>
      </c>
      <c r="O411" s="28">
        <v>0</v>
      </c>
      <c r="P411" s="28">
        <v>0</v>
      </c>
      <c r="Q411" s="28">
        <v>0</v>
      </c>
      <c r="R411" s="28">
        <v>0</v>
      </c>
      <c r="S411" s="28">
        <v>0</v>
      </c>
      <c r="T411" s="28">
        <v>0</v>
      </c>
      <c r="U411" s="28">
        <v>0</v>
      </c>
      <c r="V411" s="28">
        <v>0</v>
      </c>
      <c r="W411" s="28">
        <v>0</v>
      </c>
      <c r="X411" s="28">
        <v>0</v>
      </c>
      <c r="Y411" s="28">
        <v>0</v>
      </c>
      <c r="Z411" s="28">
        <v>0</v>
      </c>
      <c r="AA411" s="28">
        <v>0</v>
      </c>
      <c r="AB411" s="28">
        <v>0</v>
      </c>
      <c r="AC411" s="28">
        <v>0</v>
      </c>
      <c r="AD411" s="19">
        <f t="shared" si="44"/>
        <v>0</v>
      </c>
      <c r="AE411" s="19">
        <f t="shared" si="45"/>
        <v>0</v>
      </c>
      <c r="AF411" s="19">
        <f t="shared" si="46"/>
        <v>0</v>
      </c>
      <c r="AG411" s="19">
        <f t="shared" si="47"/>
        <v>0</v>
      </c>
      <c r="AH411" s="19">
        <f t="shared" si="48"/>
        <v>0</v>
      </c>
    </row>
    <row r="412" spans="1:34" ht="31.5" x14ac:dyDescent="0.25">
      <c r="A412" s="29" t="s">
        <v>2637</v>
      </c>
      <c r="B412" s="49" t="s">
        <v>2638</v>
      </c>
      <c r="C412" s="31" t="s">
        <v>2639</v>
      </c>
      <c r="D412" s="29"/>
      <c r="E412" s="19">
        <v>0</v>
      </c>
      <c r="F412" s="19">
        <v>0</v>
      </c>
      <c r="G412" s="19">
        <v>0</v>
      </c>
      <c r="H412" s="19">
        <v>0</v>
      </c>
      <c r="I412" s="19">
        <v>0</v>
      </c>
      <c r="J412" s="28">
        <v>0</v>
      </c>
      <c r="K412" s="28">
        <v>0</v>
      </c>
      <c r="L412" s="28">
        <v>0</v>
      </c>
      <c r="M412" s="28">
        <v>0</v>
      </c>
      <c r="N412" s="28">
        <v>0</v>
      </c>
      <c r="O412" s="28">
        <v>0</v>
      </c>
      <c r="P412" s="28">
        <v>0</v>
      </c>
      <c r="Q412" s="28">
        <v>0</v>
      </c>
      <c r="R412" s="28">
        <v>0</v>
      </c>
      <c r="S412" s="28">
        <v>0</v>
      </c>
      <c r="T412" s="28">
        <v>0</v>
      </c>
      <c r="U412" s="28">
        <v>0</v>
      </c>
      <c r="V412" s="28">
        <v>0</v>
      </c>
      <c r="W412" s="28">
        <v>0</v>
      </c>
      <c r="X412" s="28">
        <v>0</v>
      </c>
      <c r="Y412" s="28">
        <v>0</v>
      </c>
      <c r="Z412" s="28">
        <v>0</v>
      </c>
      <c r="AA412" s="28">
        <v>0</v>
      </c>
      <c r="AB412" s="28">
        <v>0</v>
      </c>
      <c r="AC412" s="28">
        <v>0</v>
      </c>
      <c r="AD412" s="19">
        <f t="shared" si="44"/>
        <v>0</v>
      </c>
      <c r="AE412" s="19">
        <f t="shared" si="45"/>
        <v>0</v>
      </c>
      <c r="AF412" s="19">
        <f t="shared" si="46"/>
        <v>0</v>
      </c>
      <c r="AG412" s="19">
        <f t="shared" si="47"/>
        <v>0</v>
      </c>
      <c r="AH412" s="19">
        <f t="shared" si="48"/>
        <v>0</v>
      </c>
    </row>
    <row r="413" spans="1:34" ht="31.5" x14ac:dyDescent="0.25">
      <c r="A413" s="29" t="s">
        <v>2640</v>
      </c>
      <c r="B413" s="49" t="s">
        <v>2641</v>
      </c>
      <c r="C413" s="31" t="s">
        <v>2642</v>
      </c>
      <c r="D413" s="29"/>
      <c r="E413" s="19">
        <v>0</v>
      </c>
      <c r="F413" s="19">
        <v>0</v>
      </c>
      <c r="G413" s="19">
        <v>0</v>
      </c>
      <c r="H413" s="19">
        <v>0</v>
      </c>
      <c r="I413" s="19">
        <v>0</v>
      </c>
      <c r="J413" s="28">
        <v>0</v>
      </c>
      <c r="K413" s="28">
        <v>0</v>
      </c>
      <c r="L413" s="28">
        <v>0</v>
      </c>
      <c r="M413" s="28">
        <v>0</v>
      </c>
      <c r="N413" s="28">
        <v>0</v>
      </c>
      <c r="O413" s="28">
        <v>0</v>
      </c>
      <c r="P413" s="28">
        <v>0</v>
      </c>
      <c r="Q413" s="28">
        <v>0</v>
      </c>
      <c r="R413" s="28">
        <v>0</v>
      </c>
      <c r="S413" s="28">
        <v>0</v>
      </c>
      <c r="T413" s="28">
        <v>0</v>
      </c>
      <c r="U413" s="28">
        <v>0</v>
      </c>
      <c r="V413" s="28">
        <v>0</v>
      </c>
      <c r="W413" s="28">
        <v>0</v>
      </c>
      <c r="X413" s="28">
        <v>0</v>
      </c>
      <c r="Y413" s="28">
        <v>0</v>
      </c>
      <c r="Z413" s="28">
        <v>0</v>
      </c>
      <c r="AA413" s="28">
        <v>0</v>
      </c>
      <c r="AB413" s="28">
        <v>0</v>
      </c>
      <c r="AC413" s="28">
        <v>0</v>
      </c>
      <c r="AD413" s="19">
        <f t="shared" si="44"/>
        <v>0</v>
      </c>
      <c r="AE413" s="19">
        <f t="shared" si="45"/>
        <v>0</v>
      </c>
      <c r="AF413" s="19">
        <f t="shared" si="46"/>
        <v>0</v>
      </c>
      <c r="AG413" s="19">
        <f t="shared" si="47"/>
        <v>0</v>
      </c>
      <c r="AH413" s="19">
        <f t="shared" si="48"/>
        <v>0</v>
      </c>
    </row>
    <row r="414" spans="1:34" ht="31.5" x14ac:dyDescent="0.25">
      <c r="A414" s="29" t="s">
        <v>2643</v>
      </c>
      <c r="B414" s="35" t="s">
        <v>2644</v>
      </c>
      <c r="C414" s="31" t="s">
        <v>2645</v>
      </c>
      <c r="D414" s="29"/>
      <c r="E414" s="19">
        <v>0</v>
      </c>
      <c r="F414" s="19">
        <v>0</v>
      </c>
      <c r="G414" s="19">
        <v>0</v>
      </c>
      <c r="H414" s="19">
        <v>0</v>
      </c>
      <c r="I414" s="19">
        <v>0</v>
      </c>
      <c r="J414" s="28">
        <v>0</v>
      </c>
      <c r="K414" s="28">
        <v>0</v>
      </c>
      <c r="L414" s="28">
        <v>0</v>
      </c>
      <c r="M414" s="28">
        <v>0</v>
      </c>
      <c r="N414" s="28">
        <v>0</v>
      </c>
      <c r="O414" s="28">
        <v>0</v>
      </c>
      <c r="P414" s="28">
        <v>0</v>
      </c>
      <c r="Q414" s="28">
        <v>0</v>
      </c>
      <c r="R414" s="28">
        <v>0</v>
      </c>
      <c r="S414" s="28">
        <v>0</v>
      </c>
      <c r="T414" s="28">
        <v>0</v>
      </c>
      <c r="U414" s="28">
        <v>0</v>
      </c>
      <c r="V414" s="28">
        <v>0</v>
      </c>
      <c r="W414" s="28">
        <v>0</v>
      </c>
      <c r="X414" s="28">
        <v>0</v>
      </c>
      <c r="Y414" s="28">
        <v>0</v>
      </c>
      <c r="Z414" s="28">
        <v>0</v>
      </c>
      <c r="AA414" s="28">
        <v>0</v>
      </c>
      <c r="AB414" s="28">
        <v>0</v>
      </c>
      <c r="AC414" s="28">
        <v>0</v>
      </c>
      <c r="AD414" s="19">
        <f t="shared" si="44"/>
        <v>0</v>
      </c>
      <c r="AE414" s="19">
        <f t="shared" si="45"/>
        <v>0</v>
      </c>
      <c r="AF414" s="19">
        <f t="shared" si="46"/>
        <v>0</v>
      </c>
      <c r="AG414" s="19">
        <f t="shared" si="47"/>
        <v>0</v>
      </c>
      <c r="AH414" s="19">
        <f t="shared" si="48"/>
        <v>0</v>
      </c>
    </row>
    <row r="415" spans="1:34" ht="31.5" x14ac:dyDescent="0.25">
      <c r="A415" s="29" t="s">
        <v>2646</v>
      </c>
      <c r="B415" s="49" t="s">
        <v>2647</v>
      </c>
      <c r="C415" s="31" t="s">
        <v>2648</v>
      </c>
      <c r="D415" s="29"/>
      <c r="E415" s="19">
        <v>0</v>
      </c>
      <c r="F415" s="19">
        <v>0</v>
      </c>
      <c r="G415" s="19">
        <v>0</v>
      </c>
      <c r="H415" s="19">
        <v>0</v>
      </c>
      <c r="I415" s="19">
        <v>0</v>
      </c>
      <c r="J415" s="28">
        <v>0</v>
      </c>
      <c r="K415" s="28">
        <v>0</v>
      </c>
      <c r="L415" s="28">
        <v>0</v>
      </c>
      <c r="M415" s="28">
        <v>0</v>
      </c>
      <c r="N415" s="28">
        <v>0</v>
      </c>
      <c r="O415" s="28">
        <v>0</v>
      </c>
      <c r="P415" s="28">
        <v>0</v>
      </c>
      <c r="Q415" s="28">
        <v>0</v>
      </c>
      <c r="R415" s="28">
        <v>0</v>
      </c>
      <c r="S415" s="28">
        <v>0</v>
      </c>
      <c r="T415" s="28">
        <v>0</v>
      </c>
      <c r="U415" s="28">
        <v>0</v>
      </c>
      <c r="V415" s="28">
        <v>0</v>
      </c>
      <c r="W415" s="28">
        <v>0</v>
      </c>
      <c r="X415" s="28">
        <v>0</v>
      </c>
      <c r="Y415" s="28">
        <v>0</v>
      </c>
      <c r="Z415" s="28">
        <v>0</v>
      </c>
      <c r="AA415" s="28">
        <v>0</v>
      </c>
      <c r="AB415" s="28">
        <v>0</v>
      </c>
      <c r="AC415" s="28">
        <v>0</v>
      </c>
      <c r="AD415" s="19">
        <f t="shared" si="44"/>
        <v>0</v>
      </c>
      <c r="AE415" s="19">
        <f t="shared" si="45"/>
        <v>0</v>
      </c>
      <c r="AF415" s="19">
        <f t="shared" si="46"/>
        <v>0</v>
      </c>
      <c r="AG415" s="19">
        <f t="shared" si="47"/>
        <v>0</v>
      </c>
      <c r="AH415" s="19">
        <f t="shared" si="48"/>
        <v>0</v>
      </c>
    </row>
    <row r="416" spans="1:34" ht="31.5" x14ac:dyDescent="0.25">
      <c r="A416" s="29" t="s">
        <v>2649</v>
      </c>
      <c r="B416" s="49" t="s">
        <v>2650</v>
      </c>
      <c r="C416" s="31" t="s">
        <v>2651</v>
      </c>
      <c r="D416" s="29"/>
      <c r="E416" s="19">
        <v>0</v>
      </c>
      <c r="F416" s="19">
        <v>0</v>
      </c>
      <c r="G416" s="19">
        <v>0</v>
      </c>
      <c r="H416" s="19">
        <v>0</v>
      </c>
      <c r="I416" s="19">
        <v>0</v>
      </c>
      <c r="J416" s="28">
        <v>0</v>
      </c>
      <c r="K416" s="28">
        <v>0</v>
      </c>
      <c r="L416" s="28">
        <v>0</v>
      </c>
      <c r="M416" s="28">
        <v>0</v>
      </c>
      <c r="N416" s="28">
        <v>0</v>
      </c>
      <c r="O416" s="28">
        <v>0</v>
      </c>
      <c r="P416" s="28">
        <v>0</v>
      </c>
      <c r="Q416" s="28">
        <v>0</v>
      </c>
      <c r="R416" s="28">
        <v>0</v>
      </c>
      <c r="S416" s="28">
        <v>0</v>
      </c>
      <c r="T416" s="28">
        <v>0</v>
      </c>
      <c r="U416" s="28">
        <v>0</v>
      </c>
      <c r="V416" s="28">
        <v>0</v>
      </c>
      <c r="W416" s="28">
        <v>0</v>
      </c>
      <c r="X416" s="28">
        <v>0</v>
      </c>
      <c r="Y416" s="28">
        <v>0</v>
      </c>
      <c r="Z416" s="28">
        <v>0</v>
      </c>
      <c r="AA416" s="28">
        <v>0</v>
      </c>
      <c r="AB416" s="28">
        <v>0</v>
      </c>
      <c r="AC416" s="28">
        <v>0</v>
      </c>
      <c r="AD416" s="19">
        <f t="shared" si="44"/>
        <v>0</v>
      </c>
      <c r="AE416" s="19">
        <f t="shared" si="45"/>
        <v>0</v>
      </c>
      <c r="AF416" s="19">
        <f t="shared" si="46"/>
        <v>0</v>
      </c>
      <c r="AG416" s="19">
        <f t="shared" si="47"/>
        <v>0</v>
      </c>
      <c r="AH416" s="19">
        <f t="shared" si="48"/>
        <v>0</v>
      </c>
    </row>
    <row r="417" spans="1:34" ht="31.5" x14ac:dyDescent="0.25">
      <c r="A417" s="29" t="s">
        <v>2652</v>
      </c>
      <c r="B417" s="49" t="s">
        <v>2653</v>
      </c>
      <c r="C417" s="31" t="s">
        <v>2654</v>
      </c>
      <c r="D417" s="29"/>
      <c r="E417" s="19">
        <v>0</v>
      </c>
      <c r="F417" s="19">
        <v>0</v>
      </c>
      <c r="G417" s="19">
        <v>0</v>
      </c>
      <c r="H417" s="19">
        <v>0</v>
      </c>
      <c r="I417" s="19">
        <v>0</v>
      </c>
      <c r="J417" s="28">
        <v>0</v>
      </c>
      <c r="K417" s="28">
        <v>0</v>
      </c>
      <c r="L417" s="28">
        <v>0</v>
      </c>
      <c r="M417" s="28">
        <v>0</v>
      </c>
      <c r="N417" s="28">
        <v>0</v>
      </c>
      <c r="O417" s="28">
        <v>0</v>
      </c>
      <c r="P417" s="28">
        <v>0</v>
      </c>
      <c r="Q417" s="28">
        <v>0</v>
      </c>
      <c r="R417" s="28">
        <v>0</v>
      </c>
      <c r="S417" s="28">
        <v>0</v>
      </c>
      <c r="T417" s="28">
        <v>0</v>
      </c>
      <c r="U417" s="28">
        <v>0</v>
      </c>
      <c r="V417" s="28">
        <v>0</v>
      </c>
      <c r="W417" s="28">
        <v>0</v>
      </c>
      <c r="X417" s="28">
        <v>0</v>
      </c>
      <c r="Y417" s="28">
        <v>0</v>
      </c>
      <c r="Z417" s="28">
        <v>0</v>
      </c>
      <c r="AA417" s="28">
        <v>0</v>
      </c>
      <c r="AB417" s="28">
        <v>0</v>
      </c>
      <c r="AC417" s="28">
        <v>0</v>
      </c>
      <c r="AD417" s="19">
        <f t="shared" si="44"/>
        <v>0</v>
      </c>
      <c r="AE417" s="19">
        <f t="shared" si="45"/>
        <v>0</v>
      </c>
      <c r="AF417" s="19">
        <f t="shared" si="46"/>
        <v>0</v>
      </c>
      <c r="AG417" s="19">
        <f t="shared" si="47"/>
        <v>0</v>
      </c>
      <c r="AH417" s="19">
        <f t="shared" si="48"/>
        <v>0</v>
      </c>
    </row>
    <row r="418" spans="1:34" ht="31.5" x14ac:dyDescent="0.25">
      <c r="A418" s="29" t="s">
        <v>2655</v>
      </c>
      <c r="B418" s="49" t="s">
        <v>2656</v>
      </c>
      <c r="C418" s="31" t="s">
        <v>2657</v>
      </c>
      <c r="D418" s="29"/>
      <c r="E418" s="19">
        <v>0</v>
      </c>
      <c r="F418" s="19">
        <v>0</v>
      </c>
      <c r="G418" s="19">
        <v>0</v>
      </c>
      <c r="H418" s="19">
        <v>0</v>
      </c>
      <c r="I418" s="19">
        <v>0</v>
      </c>
      <c r="J418" s="28">
        <v>0</v>
      </c>
      <c r="K418" s="28">
        <v>0</v>
      </c>
      <c r="L418" s="28">
        <v>0</v>
      </c>
      <c r="M418" s="28">
        <v>0</v>
      </c>
      <c r="N418" s="28">
        <v>0</v>
      </c>
      <c r="O418" s="28">
        <v>0</v>
      </c>
      <c r="P418" s="28">
        <v>0</v>
      </c>
      <c r="Q418" s="28">
        <v>0</v>
      </c>
      <c r="R418" s="28">
        <v>0</v>
      </c>
      <c r="S418" s="28">
        <v>0</v>
      </c>
      <c r="T418" s="28">
        <v>0</v>
      </c>
      <c r="U418" s="28">
        <v>0</v>
      </c>
      <c r="V418" s="28">
        <v>0</v>
      </c>
      <c r="W418" s="28">
        <v>0</v>
      </c>
      <c r="X418" s="28">
        <v>0</v>
      </c>
      <c r="Y418" s="28">
        <v>0</v>
      </c>
      <c r="Z418" s="28">
        <v>0</v>
      </c>
      <c r="AA418" s="28">
        <v>0</v>
      </c>
      <c r="AB418" s="28">
        <v>0</v>
      </c>
      <c r="AC418" s="28">
        <v>0</v>
      </c>
      <c r="AD418" s="19">
        <f t="shared" si="44"/>
        <v>0</v>
      </c>
      <c r="AE418" s="19">
        <f t="shared" si="45"/>
        <v>0</v>
      </c>
      <c r="AF418" s="19">
        <f t="shared" si="46"/>
        <v>0</v>
      </c>
      <c r="AG418" s="19">
        <f t="shared" si="47"/>
        <v>0</v>
      </c>
      <c r="AH418" s="19">
        <f t="shared" si="48"/>
        <v>0</v>
      </c>
    </row>
    <row r="419" spans="1:34" ht="31.5" x14ac:dyDescent="0.25">
      <c r="A419" s="29" t="s">
        <v>2658</v>
      </c>
      <c r="B419" s="49" t="s">
        <v>2659</v>
      </c>
      <c r="C419" s="31" t="s">
        <v>2660</v>
      </c>
      <c r="D419" s="29"/>
      <c r="E419" s="19">
        <v>0</v>
      </c>
      <c r="F419" s="19">
        <v>0</v>
      </c>
      <c r="G419" s="19">
        <v>0</v>
      </c>
      <c r="H419" s="19">
        <v>0</v>
      </c>
      <c r="I419" s="19">
        <v>0</v>
      </c>
      <c r="J419" s="28">
        <v>0</v>
      </c>
      <c r="K419" s="28">
        <v>0</v>
      </c>
      <c r="L419" s="28">
        <v>0</v>
      </c>
      <c r="M419" s="28">
        <v>0</v>
      </c>
      <c r="N419" s="28">
        <v>0</v>
      </c>
      <c r="O419" s="28">
        <v>0</v>
      </c>
      <c r="P419" s="28">
        <v>0</v>
      </c>
      <c r="Q419" s="28">
        <v>0</v>
      </c>
      <c r="R419" s="28">
        <v>0</v>
      </c>
      <c r="S419" s="28">
        <v>0</v>
      </c>
      <c r="T419" s="28">
        <v>0</v>
      </c>
      <c r="U419" s="28">
        <v>0</v>
      </c>
      <c r="V419" s="28">
        <v>0</v>
      </c>
      <c r="W419" s="28">
        <v>0</v>
      </c>
      <c r="X419" s="28">
        <v>0</v>
      </c>
      <c r="Y419" s="28">
        <v>0</v>
      </c>
      <c r="Z419" s="28">
        <v>0</v>
      </c>
      <c r="AA419" s="28">
        <v>0</v>
      </c>
      <c r="AB419" s="28">
        <v>0</v>
      </c>
      <c r="AC419" s="28">
        <v>0</v>
      </c>
      <c r="AD419" s="19">
        <f t="shared" si="44"/>
        <v>0</v>
      </c>
      <c r="AE419" s="19">
        <f t="shared" si="45"/>
        <v>0</v>
      </c>
      <c r="AF419" s="19">
        <f t="shared" si="46"/>
        <v>0</v>
      </c>
      <c r="AG419" s="19">
        <f t="shared" si="47"/>
        <v>0</v>
      </c>
      <c r="AH419" s="19">
        <f t="shared" si="48"/>
        <v>0</v>
      </c>
    </row>
    <row r="420" spans="1:34" ht="31.5" x14ac:dyDescent="0.25">
      <c r="A420" s="29" t="s">
        <v>2661</v>
      </c>
      <c r="B420" s="49" t="s">
        <v>2662</v>
      </c>
      <c r="C420" s="31" t="s">
        <v>2663</v>
      </c>
      <c r="D420" s="29"/>
      <c r="E420" s="19">
        <v>0</v>
      </c>
      <c r="F420" s="19">
        <v>0</v>
      </c>
      <c r="G420" s="19">
        <v>0</v>
      </c>
      <c r="H420" s="19">
        <v>0</v>
      </c>
      <c r="I420" s="19">
        <v>0</v>
      </c>
      <c r="J420" s="28">
        <v>0</v>
      </c>
      <c r="K420" s="28">
        <v>0</v>
      </c>
      <c r="L420" s="28">
        <v>0</v>
      </c>
      <c r="M420" s="28">
        <v>0</v>
      </c>
      <c r="N420" s="28">
        <v>0</v>
      </c>
      <c r="O420" s="28">
        <v>0</v>
      </c>
      <c r="P420" s="28">
        <v>0</v>
      </c>
      <c r="Q420" s="28">
        <v>0</v>
      </c>
      <c r="R420" s="28">
        <v>0</v>
      </c>
      <c r="S420" s="28">
        <v>0</v>
      </c>
      <c r="T420" s="28">
        <v>0</v>
      </c>
      <c r="U420" s="28">
        <v>0</v>
      </c>
      <c r="V420" s="28">
        <v>0</v>
      </c>
      <c r="W420" s="28">
        <v>0</v>
      </c>
      <c r="X420" s="28">
        <v>0</v>
      </c>
      <c r="Y420" s="28">
        <v>0</v>
      </c>
      <c r="Z420" s="28">
        <v>0</v>
      </c>
      <c r="AA420" s="28">
        <v>0</v>
      </c>
      <c r="AB420" s="28">
        <v>0</v>
      </c>
      <c r="AC420" s="28">
        <v>0</v>
      </c>
      <c r="AD420" s="19">
        <f t="shared" si="44"/>
        <v>0</v>
      </c>
      <c r="AE420" s="19">
        <f t="shared" si="45"/>
        <v>0</v>
      </c>
      <c r="AF420" s="19">
        <f t="shared" si="46"/>
        <v>0</v>
      </c>
      <c r="AG420" s="19">
        <f t="shared" si="47"/>
        <v>0</v>
      </c>
      <c r="AH420" s="19">
        <f t="shared" si="48"/>
        <v>0</v>
      </c>
    </row>
    <row r="421" spans="1:34" ht="31.5" x14ac:dyDescent="0.25">
      <c r="A421" s="29" t="s">
        <v>2664</v>
      </c>
      <c r="B421" s="49" t="s">
        <v>2665</v>
      </c>
      <c r="C421" s="31" t="s">
        <v>2666</v>
      </c>
      <c r="D421" s="29"/>
      <c r="E421" s="19">
        <v>0</v>
      </c>
      <c r="F421" s="19">
        <v>0</v>
      </c>
      <c r="G421" s="19">
        <v>0</v>
      </c>
      <c r="H421" s="19">
        <v>0</v>
      </c>
      <c r="I421" s="19">
        <v>0</v>
      </c>
      <c r="J421" s="28">
        <v>0</v>
      </c>
      <c r="K421" s="28">
        <v>0</v>
      </c>
      <c r="L421" s="28">
        <v>0</v>
      </c>
      <c r="M421" s="28">
        <v>0</v>
      </c>
      <c r="N421" s="28">
        <v>0</v>
      </c>
      <c r="O421" s="28">
        <v>0</v>
      </c>
      <c r="P421" s="28">
        <v>0</v>
      </c>
      <c r="Q421" s="28">
        <v>0</v>
      </c>
      <c r="R421" s="28">
        <v>0</v>
      </c>
      <c r="S421" s="28">
        <v>0</v>
      </c>
      <c r="T421" s="28">
        <v>0</v>
      </c>
      <c r="U421" s="28">
        <v>0</v>
      </c>
      <c r="V421" s="28">
        <v>0</v>
      </c>
      <c r="W421" s="28">
        <v>0</v>
      </c>
      <c r="X421" s="28">
        <v>0</v>
      </c>
      <c r="Y421" s="28">
        <v>0</v>
      </c>
      <c r="Z421" s="28">
        <v>0</v>
      </c>
      <c r="AA421" s="28">
        <v>0</v>
      </c>
      <c r="AB421" s="28">
        <v>0</v>
      </c>
      <c r="AC421" s="28">
        <v>0</v>
      </c>
      <c r="AD421" s="19">
        <f t="shared" si="44"/>
        <v>0</v>
      </c>
      <c r="AE421" s="19">
        <f t="shared" si="45"/>
        <v>0</v>
      </c>
      <c r="AF421" s="19">
        <f t="shared" si="46"/>
        <v>0</v>
      </c>
      <c r="AG421" s="19">
        <f t="shared" si="47"/>
        <v>0</v>
      </c>
      <c r="AH421" s="19">
        <f t="shared" si="48"/>
        <v>0</v>
      </c>
    </row>
    <row r="422" spans="1:34" ht="31.5" x14ac:dyDescent="0.25">
      <c r="A422" s="29" t="s">
        <v>2667</v>
      </c>
      <c r="B422" s="49" t="s">
        <v>2668</v>
      </c>
      <c r="C422" s="31" t="s">
        <v>2669</v>
      </c>
      <c r="D422" s="29"/>
      <c r="E422" s="19">
        <v>0</v>
      </c>
      <c r="F422" s="19">
        <v>0</v>
      </c>
      <c r="G422" s="19">
        <v>0</v>
      </c>
      <c r="H422" s="19">
        <v>0</v>
      </c>
      <c r="I422" s="19">
        <v>0</v>
      </c>
      <c r="J422" s="28">
        <v>0</v>
      </c>
      <c r="K422" s="28">
        <v>0</v>
      </c>
      <c r="L422" s="28">
        <v>0</v>
      </c>
      <c r="M422" s="28">
        <v>0</v>
      </c>
      <c r="N422" s="28">
        <v>0</v>
      </c>
      <c r="O422" s="28">
        <v>0</v>
      </c>
      <c r="P422" s="28">
        <v>0</v>
      </c>
      <c r="Q422" s="28">
        <v>0</v>
      </c>
      <c r="R422" s="28">
        <v>0</v>
      </c>
      <c r="S422" s="28">
        <v>0</v>
      </c>
      <c r="T422" s="28">
        <v>0</v>
      </c>
      <c r="U422" s="28">
        <v>0</v>
      </c>
      <c r="V422" s="28">
        <v>0</v>
      </c>
      <c r="W422" s="28">
        <v>0</v>
      </c>
      <c r="X422" s="28">
        <v>0</v>
      </c>
      <c r="Y422" s="28">
        <v>0</v>
      </c>
      <c r="Z422" s="28">
        <v>0</v>
      </c>
      <c r="AA422" s="28">
        <v>0</v>
      </c>
      <c r="AB422" s="28">
        <v>0</v>
      </c>
      <c r="AC422" s="28">
        <v>0</v>
      </c>
      <c r="AD422" s="19">
        <f t="shared" si="44"/>
        <v>0</v>
      </c>
      <c r="AE422" s="19">
        <f t="shared" si="45"/>
        <v>0</v>
      </c>
      <c r="AF422" s="19">
        <f t="shared" si="46"/>
        <v>0</v>
      </c>
      <c r="AG422" s="19">
        <f t="shared" si="47"/>
        <v>0</v>
      </c>
      <c r="AH422" s="19">
        <f t="shared" si="48"/>
        <v>0</v>
      </c>
    </row>
    <row r="423" spans="1:34" ht="31.5" x14ac:dyDescent="0.25">
      <c r="A423" s="29" t="s">
        <v>2670</v>
      </c>
      <c r="B423" s="49" t="s">
        <v>2671</v>
      </c>
      <c r="C423" s="31" t="s">
        <v>2672</v>
      </c>
      <c r="D423" s="29"/>
      <c r="E423" s="19">
        <v>0</v>
      </c>
      <c r="F423" s="19">
        <v>0</v>
      </c>
      <c r="G423" s="19">
        <v>0</v>
      </c>
      <c r="H423" s="19">
        <v>0</v>
      </c>
      <c r="I423" s="19">
        <v>0</v>
      </c>
      <c r="J423" s="28">
        <v>0</v>
      </c>
      <c r="K423" s="28">
        <v>0</v>
      </c>
      <c r="L423" s="28">
        <v>0</v>
      </c>
      <c r="M423" s="28">
        <v>0</v>
      </c>
      <c r="N423" s="28">
        <v>0</v>
      </c>
      <c r="O423" s="28">
        <v>0</v>
      </c>
      <c r="P423" s="28">
        <v>0</v>
      </c>
      <c r="Q423" s="28">
        <v>0</v>
      </c>
      <c r="R423" s="28">
        <v>0</v>
      </c>
      <c r="S423" s="28">
        <v>0</v>
      </c>
      <c r="T423" s="28">
        <v>0</v>
      </c>
      <c r="U423" s="28">
        <v>0</v>
      </c>
      <c r="V423" s="28">
        <v>0</v>
      </c>
      <c r="W423" s="28">
        <v>0</v>
      </c>
      <c r="X423" s="28">
        <v>0</v>
      </c>
      <c r="Y423" s="28">
        <v>0</v>
      </c>
      <c r="Z423" s="28">
        <v>0</v>
      </c>
      <c r="AA423" s="28">
        <v>0</v>
      </c>
      <c r="AB423" s="28">
        <v>0</v>
      </c>
      <c r="AC423" s="28">
        <v>0</v>
      </c>
      <c r="AD423" s="19">
        <f t="shared" si="44"/>
        <v>0</v>
      </c>
      <c r="AE423" s="19">
        <f t="shared" si="45"/>
        <v>0</v>
      </c>
      <c r="AF423" s="19">
        <f t="shared" si="46"/>
        <v>0</v>
      </c>
      <c r="AG423" s="19">
        <f t="shared" si="47"/>
        <v>0</v>
      </c>
      <c r="AH423" s="19">
        <f t="shared" si="48"/>
        <v>0</v>
      </c>
    </row>
    <row r="424" spans="1:34" ht="31.5" x14ac:dyDescent="0.25">
      <c r="A424" s="29" t="s">
        <v>2673</v>
      </c>
      <c r="B424" s="49" t="s">
        <v>2674</v>
      </c>
      <c r="C424" s="31" t="s">
        <v>2675</v>
      </c>
      <c r="D424" s="29"/>
      <c r="E424" s="19">
        <v>0</v>
      </c>
      <c r="F424" s="19">
        <v>0</v>
      </c>
      <c r="G424" s="19">
        <v>0</v>
      </c>
      <c r="H424" s="19">
        <v>0</v>
      </c>
      <c r="I424" s="19">
        <v>0</v>
      </c>
      <c r="J424" s="28">
        <v>0</v>
      </c>
      <c r="K424" s="28">
        <v>0</v>
      </c>
      <c r="L424" s="28">
        <v>0</v>
      </c>
      <c r="M424" s="28">
        <v>0</v>
      </c>
      <c r="N424" s="28">
        <v>0</v>
      </c>
      <c r="O424" s="28">
        <v>0</v>
      </c>
      <c r="P424" s="28">
        <v>0</v>
      </c>
      <c r="Q424" s="28">
        <v>0</v>
      </c>
      <c r="R424" s="28">
        <v>0</v>
      </c>
      <c r="S424" s="28">
        <v>0</v>
      </c>
      <c r="T424" s="28">
        <v>0</v>
      </c>
      <c r="U424" s="28">
        <v>0</v>
      </c>
      <c r="V424" s="28">
        <v>0</v>
      </c>
      <c r="W424" s="28">
        <v>0</v>
      </c>
      <c r="X424" s="28">
        <v>0</v>
      </c>
      <c r="Y424" s="28">
        <v>0</v>
      </c>
      <c r="Z424" s="28">
        <v>0</v>
      </c>
      <c r="AA424" s="28">
        <v>0</v>
      </c>
      <c r="AB424" s="28">
        <v>0</v>
      </c>
      <c r="AC424" s="28">
        <v>0</v>
      </c>
      <c r="AD424" s="19">
        <f t="shared" si="44"/>
        <v>0</v>
      </c>
      <c r="AE424" s="19">
        <f t="shared" si="45"/>
        <v>0</v>
      </c>
      <c r="AF424" s="19">
        <f t="shared" si="46"/>
        <v>0</v>
      </c>
      <c r="AG424" s="19">
        <f t="shared" si="47"/>
        <v>0</v>
      </c>
      <c r="AH424" s="19">
        <f t="shared" si="48"/>
        <v>0</v>
      </c>
    </row>
    <row r="425" spans="1:34" ht="31.5" x14ac:dyDescent="0.25">
      <c r="A425" s="29" t="s">
        <v>2676</v>
      </c>
      <c r="B425" s="49" t="s">
        <v>2677</v>
      </c>
      <c r="C425" s="31" t="s">
        <v>2678</v>
      </c>
      <c r="D425" s="29"/>
      <c r="E425" s="19">
        <v>0</v>
      </c>
      <c r="F425" s="19">
        <v>0</v>
      </c>
      <c r="G425" s="19">
        <v>0</v>
      </c>
      <c r="H425" s="19">
        <v>0</v>
      </c>
      <c r="I425" s="19">
        <v>0</v>
      </c>
      <c r="J425" s="28">
        <v>0</v>
      </c>
      <c r="K425" s="28">
        <v>0</v>
      </c>
      <c r="L425" s="28">
        <v>0</v>
      </c>
      <c r="M425" s="28">
        <v>0</v>
      </c>
      <c r="N425" s="28">
        <v>0</v>
      </c>
      <c r="O425" s="28">
        <v>0</v>
      </c>
      <c r="P425" s="28">
        <v>0</v>
      </c>
      <c r="Q425" s="28">
        <v>0</v>
      </c>
      <c r="R425" s="28">
        <v>0</v>
      </c>
      <c r="S425" s="28">
        <v>0</v>
      </c>
      <c r="T425" s="28">
        <v>0</v>
      </c>
      <c r="U425" s="28">
        <v>0</v>
      </c>
      <c r="V425" s="28">
        <v>0</v>
      </c>
      <c r="W425" s="28">
        <v>0</v>
      </c>
      <c r="X425" s="28">
        <v>0</v>
      </c>
      <c r="Y425" s="28">
        <v>0</v>
      </c>
      <c r="Z425" s="28">
        <v>0</v>
      </c>
      <c r="AA425" s="28">
        <v>0</v>
      </c>
      <c r="AB425" s="28">
        <v>0</v>
      </c>
      <c r="AC425" s="28">
        <v>0</v>
      </c>
      <c r="AD425" s="19">
        <f t="shared" si="44"/>
        <v>0</v>
      </c>
      <c r="AE425" s="19">
        <f t="shared" si="45"/>
        <v>0</v>
      </c>
      <c r="AF425" s="19">
        <f t="shared" si="46"/>
        <v>0</v>
      </c>
      <c r="AG425" s="19">
        <f t="shared" si="47"/>
        <v>0</v>
      </c>
      <c r="AH425" s="19">
        <f t="shared" si="48"/>
        <v>0</v>
      </c>
    </row>
    <row r="426" spans="1:34" ht="31.5" x14ac:dyDescent="0.25">
      <c r="A426" s="29" t="s">
        <v>2679</v>
      </c>
      <c r="B426" s="49" t="s">
        <v>2680</v>
      </c>
      <c r="C426" s="31" t="s">
        <v>2681</v>
      </c>
      <c r="D426" s="29"/>
      <c r="E426" s="19">
        <v>0</v>
      </c>
      <c r="F426" s="19">
        <v>0</v>
      </c>
      <c r="G426" s="19">
        <v>0</v>
      </c>
      <c r="H426" s="19">
        <v>0</v>
      </c>
      <c r="I426" s="19">
        <v>0</v>
      </c>
      <c r="J426" s="28">
        <v>0</v>
      </c>
      <c r="K426" s="28">
        <v>0</v>
      </c>
      <c r="L426" s="28">
        <v>0</v>
      </c>
      <c r="M426" s="28">
        <v>0</v>
      </c>
      <c r="N426" s="28">
        <v>0</v>
      </c>
      <c r="O426" s="28">
        <v>0</v>
      </c>
      <c r="P426" s="28">
        <v>0</v>
      </c>
      <c r="Q426" s="28">
        <v>0</v>
      </c>
      <c r="R426" s="28">
        <v>0</v>
      </c>
      <c r="S426" s="28">
        <v>0</v>
      </c>
      <c r="T426" s="28">
        <v>0</v>
      </c>
      <c r="U426" s="28">
        <v>0</v>
      </c>
      <c r="V426" s="28">
        <v>0</v>
      </c>
      <c r="W426" s="28">
        <v>0</v>
      </c>
      <c r="X426" s="28">
        <v>0</v>
      </c>
      <c r="Y426" s="28">
        <v>0</v>
      </c>
      <c r="Z426" s="28">
        <v>0</v>
      </c>
      <c r="AA426" s="28">
        <v>0</v>
      </c>
      <c r="AB426" s="28">
        <v>0</v>
      </c>
      <c r="AC426" s="28">
        <v>0</v>
      </c>
      <c r="AD426" s="19">
        <f t="shared" si="44"/>
        <v>0</v>
      </c>
      <c r="AE426" s="19">
        <f t="shared" si="45"/>
        <v>0</v>
      </c>
      <c r="AF426" s="19">
        <f t="shared" si="46"/>
        <v>0</v>
      </c>
      <c r="AG426" s="19">
        <f t="shared" si="47"/>
        <v>0</v>
      </c>
      <c r="AH426" s="19">
        <f t="shared" si="48"/>
        <v>0</v>
      </c>
    </row>
    <row r="427" spans="1:34" ht="31.5" x14ac:dyDescent="0.25">
      <c r="A427" s="29" t="s">
        <v>2682</v>
      </c>
      <c r="B427" s="49" t="s">
        <v>2683</v>
      </c>
      <c r="C427" s="31" t="s">
        <v>2684</v>
      </c>
      <c r="D427" s="29"/>
      <c r="E427" s="19">
        <v>0</v>
      </c>
      <c r="F427" s="19">
        <v>0</v>
      </c>
      <c r="G427" s="19">
        <v>0</v>
      </c>
      <c r="H427" s="19">
        <v>0</v>
      </c>
      <c r="I427" s="19">
        <v>0</v>
      </c>
      <c r="J427" s="28">
        <v>0</v>
      </c>
      <c r="K427" s="28">
        <v>0</v>
      </c>
      <c r="L427" s="28">
        <v>0</v>
      </c>
      <c r="M427" s="28">
        <v>0</v>
      </c>
      <c r="N427" s="28">
        <v>0</v>
      </c>
      <c r="O427" s="28">
        <v>0</v>
      </c>
      <c r="P427" s="28">
        <v>0</v>
      </c>
      <c r="Q427" s="28">
        <v>0</v>
      </c>
      <c r="R427" s="28">
        <v>0</v>
      </c>
      <c r="S427" s="28">
        <v>0</v>
      </c>
      <c r="T427" s="28">
        <v>0</v>
      </c>
      <c r="U427" s="28">
        <v>0</v>
      </c>
      <c r="V427" s="28">
        <v>0</v>
      </c>
      <c r="W427" s="28">
        <v>0</v>
      </c>
      <c r="X427" s="28">
        <v>0</v>
      </c>
      <c r="Y427" s="28">
        <v>0</v>
      </c>
      <c r="Z427" s="28">
        <v>0</v>
      </c>
      <c r="AA427" s="28">
        <v>0</v>
      </c>
      <c r="AB427" s="28">
        <v>0</v>
      </c>
      <c r="AC427" s="28">
        <v>0</v>
      </c>
      <c r="AD427" s="19">
        <f t="shared" si="44"/>
        <v>0</v>
      </c>
      <c r="AE427" s="19">
        <f t="shared" si="45"/>
        <v>0</v>
      </c>
      <c r="AF427" s="19">
        <f t="shared" si="46"/>
        <v>0</v>
      </c>
      <c r="AG427" s="19">
        <f t="shared" si="47"/>
        <v>0</v>
      </c>
      <c r="AH427" s="19">
        <f t="shared" si="48"/>
        <v>0</v>
      </c>
    </row>
    <row r="428" spans="1:34" ht="31.5" x14ac:dyDescent="0.25">
      <c r="A428" s="29" t="s">
        <v>2685</v>
      </c>
      <c r="B428" s="49" t="s">
        <v>2686</v>
      </c>
      <c r="C428" s="31" t="s">
        <v>2687</v>
      </c>
      <c r="D428" s="29"/>
      <c r="E428" s="19">
        <v>0</v>
      </c>
      <c r="F428" s="19">
        <v>0</v>
      </c>
      <c r="G428" s="19">
        <v>0</v>
      </c>
      <c r="H428" s="19">
        <v>0</v>
      </c>
      <c r="I428" s="19">
        <v>0</v>
      </c>
      <c r="J428" s="28">
        <v>0</v>
      </c>
      <c r="K428" s="28">
        <v>0</v>
      </c>
      <c r="L428" s="28">
        <v>0</v>
      </c>
      <c r="M428" s="28">
        <v>0</v>
      </c>
      <c r="N428" s="28">
        <v>0</v>
      </c>
      <c r="O428" s="28">
        <v>0</v>
      </c>
      <c r="P428" s="28">
        <v>0</v>
      </c>
      <c r="Q428" s="28">
        <v>0</v>
      </c>
      <c r="R428" s="28">
        <v>0</v>
      </c>
      <c r="S428" s="28">
        <v>0</v>
      </c>
      <c r="T428" s="28">
        <v>0</v>
      </c>
      <c r="U428" s="28">
        <v>0</v>
      </c>
      <c r="V428" s="28">
        <v>0</v>
      </c>
      <c r="W428" s="28">
        <v>0</v>
      </c>
      <c r="X428" s="28">
        <v>0</v>
      </c>
      <c r="Y428" s="28">
        <v>0</v>
      </c>
      <c r="Z428" s="28">
        <v>0</v>
      </c>
      <c r="AA428" s="28">
        <v>0</v>
      </c>
      <c r="AB428" s="28">
        <v>0</v>
      </c>
      <c r="AC428" s="28">
        <v>0</v>
      </c>
      <c r="AD428" s="19">
        <f t="shared" si="44"/>
        <v>0</v>
      </c>
      <c r="AE428" s="19">
        <f t="shared" si="45"/>
        <v>0</v>
      </c>
      <c r="AF428" s="19">
        <f t="shared" si="46"/>
        <v>0</v>
      </c>
      <c r="AG428" s="19">
        <f t="shared" si="47"/>
        <v>0</v>
      </c>
      <c r="AH428" s="19">
        <f t="shared" si="48"/>
        <v>0</v>
      </c>
    </row>
    <row r="429" spans="1:34" ht="31.5" x14ac:dyDescent="0.25">
      <c r="A429" s="29" t="s">
        <v>2688</v>
      </c>
      <c r="B429" s="49" t="s">
        <v>2689</v>
      </c>
      <c r="C429" s="31" t="s">
        <v>2690</v>
      </c>
      <c r="D429" s="29"/>
      <c r="E429" s="19">
        <v>0</v>
      </c>
      <c r="F429" s="19">
        <v>0</v>
      </c>
      <c r="G429" s="19">
        <v>0</v>
      </c>
      <c r="H429" s="19">
        <v>0</v>
      </c>
      <c r="I429" s="19">
        <v>0</v>
      </c>
      <c r="J429" s="28">
        <v>0</v>
      </c>
      <c r="K429" s="28">
        <v>0</v>
      </c>
      <c r="L429" s="28">
        <v>0</v>
      </c>
      <c r="M429" s="28">
        <v>0</v>
      </c>
      <c r="N429" s="28">
        <v>0</v>
      </c>
      <c r="O429" s="28">
        <v>0</v>
      </c>
      <c r="P429" s="28">
        <v>0</v>
      </c>
      <c r="Q429" s="28">
        <v>0</v>
      </c>
      <c r="R429" s="28">
        <v>0</v>
      </c>
      <c r="S429" s="28">
        <v>0</v>
      </c>
      <c r="T429" s="28">
        <v>0</v>
      </c>
      <c r="U429" s="28">
        <v>0</v>
      </c>
      <c r="V429" s="28">
        <v>0</v>
      </c>
      <c r="W429" s="28">
        <v>0</v>
      </c>
      <c r="X429" s="28">
        <v>0</v>
      </c>
      <c r="Y429" s="28">
        <v>0</v>
      </c>
      <c r="Z429" s="28">
        <v>0</v>
      </c>
      <c r="AA429" s="28">
        <v>0</v>
      </c>
      <c r="AB429" s="28">
        <v>0</v>
      </c>
      <c r="AC429" s="28">
        <v>0</v>
      </c>
      <c r="AD429" s="19">
        <f t="shared" si="44"/>
        <v>0</v>
      </c>
      <c r="AE429" s="19">
        <f t="shared" si="45"/>
        <v>0</v>
      </c>
      <c r="AF429" s="19">
        <f t="shared" si="46"/>
        <v>0</v>
      </c>
      <c r="AG429" s="19">
        <f t="shared" si="47"/>
        <v>0</v>
      </c>
      <c r="AH429" s="19">
        <f t="shared" si="48"/>
        <v>0</v>
      </c>
    </row>
    <row r="430" spans="1:34" ht="31.5" x14ac:dyDescent="0.25">
      <c r="A430" s="29" t="s">
        <v>2691</v>
      </c>
      <c r="B430" s="49" t="s">
        <v>2692</v>
      </c>
      <c r="C430" s="31" t="s">
        <v>2693</v>
      </c>
      <c r="D430" s="29"/>
      <c r="E430" s="19">
        <v>0</v>
      </c>
      <c r="F430" s="19">
        <v>0</v>
      </c>
      <c r="G430" s="19">
        <v>0</v>
      </c>
      <c r="H430" s="19">
        <v>0</v>
      </c>
      <c r="I430" s="19">
        <v>0</v>
      </c>
      <c r="J430" s="28">
        <v>0</v>
      </c>
      <c r="K430" s="28">
        <v>0</v>
      </c>
      <c r="L430" s="28">
        <v>0</v>
      </c>
      <c r="M430" s="28">
        <v>0</v>
      </c>
      <c r="N430" s="28">
        <v>0</v>
      </c>
      <c r="O430" s="28">
        <v>0</v>
      </c>
      <c r="P430" s="28">
        <v>0</v>
      </c>
      <c r="Q430" s="28">
        <v>0</v>
      </c>
      <c r="R430" s="28">
        <v>0</v>
      </c>
      <c r="S430" s="28">
        <v>0</v>
      </c>
      <c r="T430" s="28">
        <v>0</v>
      </c>
      <c r="U430" s="28">
        <v>0</v>
      </c>
      <c r="V430" s="28">
        <v>0</v>
      </c>
      <c r="W430" s="28">
        <v>0</v>
      </c>
      <c r="X430" s="28">
        <v>0</v>
      </c>
      <c r="Y430" s="28">
        <v>0</v>
      </c>
      <c r="Z430" s="28">
        <v>0</v>
      </c>
      <c r="AA430" s="28">
        <v>0</v>
      </c>
      <c r="AB430" s="28">
        <v>0</v>
      </c>
      <c r="AC430" s="28">
        <v>0</v>
      </c>
      <c r="AD430" s="19">
        <f t="shared" si="44"/>
        <v>0</v>
      </c>
      <c r="AE430" s="19">
        <f t="shared" si="45"/>
        <v>0</v>
      </c>
      <c r="AF430" s="19">
        <f t="shared" si="46"/>
        <v>0</v>
      </c>
      <c r="AG430" s="19">
        <f t="shared" si="47"/>
        <v>0</v>
      </c>
      <c r="AH430" s="19">
        <f t="shared" si="48"/>
        <v>0</v>
      </c>
    </row>
    <row r="431" spans="1:34" ht="18.75" x14ac:dyDescent="0.25">
      <c r="A431" s="26" t="s">
        <v>2694</v>
      </c>
      <c r="B431" s="51" t="s">
        <v>2695</v>
      </c>
      <c r="C431" s="22" t="s">
        <v>1469</v>
      </c>
      <c r="D431" s="22"/>
      <c r="E431" s="19">
        <v>0</v>
      </c>
      <c r="F431" s="19">
        <v>0</v>
      </c>
      <c r="G431" s="19">
        <v>0</v>
      </c>
      <c r="H431" s="19">
        <v>0</v>
      </c>
      <c r="I431" s="19">
        <v>0</v>
      </c>
      <c r="J431" s="28">
        <v>0</v>
      </c>
      <c r="K431" s="28">
        <v>0</v>
      </c>
      <c r="L431" s="28">
        <v>0</v>
      </c>
      <c r="M431" s="28">
        <v>0</v>
      </c>
      <c r="N431" s="28">
        <v>0</v>
      </c>
      <c r="O431" s="28">
        <v>0</v>
      </c>
      <c r="P431" s="28">
        <v>0</v>
      </c>
      <c r="Q431" s="28">
        <v>0</v>
      </c>
      <c r="R431" s="28">
        <v>0</v>
      </c>
      <c r="S431" s="28">
        <v>0</v>
      </c>
      <c r="T431" s="28">
        <v>0</v>
      </c>
      <c r="U431" s="28">
        <v>0</v>
      </c>
      <c r="V431" s="28">
        <v>0</v>
      </c>
      <c r="W431" s="28">
        <v>0</v>
      </c>
      <c r="X431" s="28">
        <v>0</v>
      </c>
      <c r="Y431" s="28">
        <v>0</v>
      </c>
      <c r="Z431" s="28">
        <v>0</v>
      </c>
      <c r="AA431" s="28">
        <v>0</v>
      </c>
      <c r="AB431" s="28">
        <v>0</v>
      </c>
      <c r="AC431" s="28">
        <v>0</v>
      </c>
      <c r="AD431" s="19">
        <f t="shared" si="44"/>
        <v>0</v>
      </c>
      <c r="AE431" s="19">
        <f t="shared" si="45"/>
        <v>0</v>
      </c>
      <c r="AF431" s="19">
        <f t="shared" si="46"/>
        <v>0</v>
      </c>
      <c r="AG431" s="19">
        <f t="shared" si="47"/>
        <v>0</v>
      </c>
      <c r="AH431" s="19">
        <f t="shared" si="48"/>
        <v>0</v>
      </c>
    </row>
    <row r="432" spans="1:34" ht="30" x14ac:dyDescent="0.25">
      <c r="A432" s="29" t="s">
        <v>2696</v>
      </c>
      <c r="B432" s="52" t="s">
        <v>2697</v>
      </c>
      <c r="C432" s="31" t="s">
        <v>2698</v>
      </c>
      <c r="D432" s="29"/>
      <c r="E432" s="19">
        <v>0</v>
      </c>
      <c r="F432" s="19">
        <v>0</v>
      </c>
      <c r="G432" s="19">
        <v>0</v>
      </c>
      <c r="H432" s="19">
        <v>0</v>
      </c>
      <c r="I432" s="19">
        <v>0</v>
      </c>
      <c r="J432" s="28">
        <v>0</v>
      </c>
      <c r="K432" s="28">
        <v>0</v>
      </c>
      <c r="L432" s="28">
        <v>0</v>
      </c>
      <c r="M432" s="28">
        <v>0</v>
      </c>
      <c r="N432" s="28">
        <v>0</v>
      </c>
      <c r="O432" s="28">
        <v>0</v>
      </c>
      <c r="P432" s="28">
        <v>0</v>
      </c>
      <c r="Q432" s="28">
        <v>0</v>
      </c>
      <c r="R432" s="28">
        <v>0</v>
      </c>
      <c r="S432" s="28">
        <v>0</v>
      </c>
      <c r="T432" s="28">
        <v>0</v>
      </c>
      <c r="U432" s="28">
        <v>0</v>
      </c>
      <c r="V432" s="28">
        <v>0</v>
      </c>
      <c r="W432" s="28">
        <v>0</v>
      </c>
      <c r="X432" s="28">
        <v>0</v>
      </c>
      <c r="Y432" s="28">
        <v>0</v>
      </c>
      <c r="Z432" s="28">
        <v>0</v>
      </c>
      <c r="AA432" s="28">
        <v>0</v>
      </c>
      <c r="AB432" s="28">
        <v>0</v>
      </c>
      <c r="AC432" s="28">
        <v>0</v>
      </c>
      <c r="AD432" s="19">
        <f t="shared" si="44"/>
        <v>0</v>
      </c>
      <c r="AE432" s="19">
        <f t="shared" si="45"/>
        <v>0</v>
      </c>
      <c r="AF432" s="19">
        <f t="shared" si="46"/>
        <v>0</v>
      </c>
      <c r="AG432" s="19">
        <f t="shared" si="47"/>
        <v>0</v>
      </c>
      <c r="AH432" s="19">
        <f t="shared" si="48"/>
        <v>0</v>
      </c>
    </row>
    <row r="433" spans="1:34" ht="30" x14ac:dyDescent="0.25">
      <c r="A433" s="29" t="s">
        <v>2699</v>
      </c>
      <c r="B433" s="52" t="s">
        <v>2700</v>
      </c>
      <c r="C433" s="31" t="s">
        <v>2701</v>
      </c>
      <c r="D433" s="29"/>
      <c r="E433" s="19">
        <v>0</v>
      </c>
      <c r="F433" s="19">
        <v>0</v>
      </c>
      <c r="G433" s="19">
        <v>0</v>
      </c>
      <c r="H433" s="19">
        <v>0</v>
      </c>
      <c r="I433" s="19">
        <v>0</v>
      </c>
      <c r="J433" s="28">
        <v>0</v>
      </c>
      <c r="K433" s="28">
        <v>0</v>
      </c>
      <c r="L433" s="28">
        <v>0</v>
      </c>
      <c r="M433" s="28">
        <v>0</v>
      </c>
      <c r="N433" s="28">
        <v>0</v>
      </c>
      <c r="O433" s="28">
        <v>0</v>
      </c>
      <c r="P433" s="28">
        <v>0</v>
      </c>
      <c r="Q433" s="28">
        <v>0</v>
      </c>
      <c r="R433" s="28">
        <v>0</v>
      </c>
      <c r="S433" s="28">
        <v>0</v>
      </c>
      <c r="T433" s="28">
        <v>0</v>
      </c>
      <c r="U433" s="28">
        <v>0</v>
      </c>
      <c r="V433" s="28">
        <v>0</v>
      </c>
      <c r="W433" s="28">
        <v>0</v>
      </c>
      <c r="X433" s="28">
        <v>0</v>
      </c>
      <c r="Y433" s="28">
        <v>0</v>
      </c>
      <c r="Z433" s="28">
        <v>0</v>
      </c>
      <c r="AA433" s="28">
        <v>0</v>
      </c>
      <c r="AB433" s="28">
        <v>0</v>
      </c>
      <c r="AC433" s="28">
        <v>0</v>
      </c>
      <c r="AD433" s="19">
        <f t="shared" si="44"/>
        <v>0</v>
      </c>
      <c r="AE433" s="19">
        <f t="shared" si="45"/>
        <v>0</v>
      </c>
      <c r="AF433" s="19">
        <f t="shared" si="46"/>
        <v>0</v>
      </c>
      <c r="AG433" s="19">
        <f t="shared" si="47"/>
        <v>0</v>
      </c>
      <c r="AH433" s="19">
        <f t="shared" si="48"/>
        <v>0</v>
      </c>
    </row>
    <row r="434" spans="1:34" ht="30" x14ac:dyDescent="0.25">
      <c r="A434" s="29" t="s">
        <v>2702</v>
      </c>
      <c r="B434" s="52" t="s">
        <v>2703</v>
      </c>
      <c r="C434" s="31" t="s">
        <v>2704</v>
      </c>
      <c r="D434" s="29"/>
      <c r="E434" s="19">
        <v>0</v>
      </c>
      <c r="F434" s="19">
        <v>0</v>
      </c>
      <c r="G434" s="19">
        <v>0</v>
      </c>
      <c r="H434" s="19">
        <v>0</v>
      </c>
      <c r="I434" s="19">
        <v>0</v>
      </c>
      <c r="J434" s="28">
        <v>0</v>
      </c>
      <c r="K434" s="28">
        <v>0</v>
      </c>
      <c r="L434" s="28">
        <v>0</v>
      </c>
      <c r="M434" s="28">
        <v>0</v>
      </c>
      <c r="N434" s="28">
        <v>0</v>
      </c>
      <c r="O434" s="28">
        <v>0</v>
      </c>
      <c r="P434" s="28">
        <v>0</v>
      </c>
      <c r="Q434" s="28">
        <v>0</v>
      </c>
      <c r="R434" s="28">
        <v>0</v>
      </c>
      <c r="S434" s="28">
        <v>0</v>
      </c>
      <c r="T434" s="28">
        <v>0</v>
      </c>
      <c r="U434" s="28">
        <v>0</v>
      </c>
      <c r="V434" s="28">
        <v>0</v>
      </c>
      <c r="W434" s="28">
        <v>0</v>
      </c>
      <c r="X434" s="28">
        <v>0</v>
      </c>
      <c r="Y434" s="28">
        <v>0</v>
      </c>
      <c r="Z434" s="28">
        <v>0</v>
      </c>
      <c r="AA434" s="28">
        <v>0</v>
      </c>
      <c r="AB434" s="28">
        <v>0</v>
      </c>
      <c r="AC434" s="28">
        <v>0</v>
      </c>
      <c r="AD434" s="19">
        <f t="shared" si="44"/>
        <v>0</v>
      </c>
      <c r="AE434" s="19">
        <f t="shared" si="45"/>
        <v>0</v>
      </c>
      <c r="AF434" s="19">
        <f t="shared" si="46"/>
        <v>0</v>
      </c>
      <c r="AG434" s="19">
        <f t="shared" si="47"/>
        <v>0</v>
      </c>
      <c r="AH434" s="19">
        <f t="shared" si="48"/>
        <v>0</v>
      </c>
    </row>
    <row r="435" spans="1:34" ht="45" x14ac:dyDescent="0.25">
      <c r="A435" s="29" t="s">
        <v>2705</v>
      </c>
      <c r="B435" s="30" t="s">
        <v>2706</v>
      </c>
      <c r="C435" s="31" t="s">
        <v>2707</v>
      </c>
      <c r="D435" s="29"/>
      <c r="E435" s="19">
        <v>0</v>
      </c>
      <c r="F435" s="19">
        <v>0</v>
      </c>
      <c r="G435" s="19">
        <v>0</v>
      </c>
      <c r="H435" s="19">
        <v>0</v>
      </c>
      <c r="I435" s="19">
        <v>0</v>
      </c>
      <c r="J435" s="28">
        <v>0</v>
      </c>
      <c r="K435" s="28">
        <v>0</v>
      </c>
      <c r="L435" s="28">
        <v>0</v>
      </c>
      <c r="M435" s="28">
        <v>0</v>
      </c>
      <c r="N435" s="28">
        <v>0</v>
      </c>
      <c r="O435" s="28">
        <v>0</v>
      </c>
      <c r="P435" s="28">
        <v>0</v>
      </c>
      <c r="Q435" s="28">
        <v>0</v>
      </c>
      <c r="R435" s="28">
        <v>0</v>
      </c>
      <c r="S435" s="28">
        <v>0</v>
      </c>
      <c r="T435" s="28">
        <v>0</v>
      </c>
      <c r="U435" s="28">
        <v>0</v>
      </c>
      <c r="V435" s="28">
        <v>0</v>
      </c>
      <c r="W435" s="28">
        <v>0</v>
      </c>
      <c r="X435" s="28">
        <v>0</v>
      </c>
      <c r="Y435" s="28">
        <v>0</v>
      </c>
      <c r="Z435" s="28">
        <v>0</v>
      </c>
      <c r="AA435" s="28">
        <v>0</v>
      </c>
      <c r="AB435" s="28">
        <v>0</v>
      </c>
      <c r="AC435" s="28">
        <v>0</v>
      </c>
      <c r="AD435" s="19">
        <f t="shared" si="44"/>
        <v>0</v>
      </c>
      <c r="AE435" s="19">
        <f t="shared" si="45"/>
        <v>0</v>
      </c>
      <c r="AF435" s="19">
        <f t="shared" si="46"/>
        <v>0</v>
      </c>
      <c r="AG435" s="19">
        <f t="shared" si="47"/>
        <v>0</v>
      </c>
      <c r="AH435" s="19">
        <f t="shared" si="48"/>
        <v>0</v>
      </c>
    </row>
    <row r="436" spans="1:34" ht="30" x14ac:dyDescent="0.25">
      <c r="A436" s="29" t="s">
        <v>2708</v>
      </c>
      <c r="B436" s="52" t="s">
        <v>2709</v>
      </c>
      <c r="C436" s="31" t="s">
        <v>2710</v>
      </c>
      <c r="D436" s="29"/>
      <c r="E436" s="19">
        <v>0</v>
      </c>
      <c r="F436" s="19">
        <v>0</v>
      </c>
      <c r="G436" s="19">
        <v>0</v>
      </c>
      <c r="H436" s="19">
        <v>0</v>
      </c>
      <c r="I436" s="19">
        <v>0</v>
      </c>
      <c r="J436" s="28">
        <v>0</v>
      </c>
      <c r="K436" s="28">
        <v>0</v>
      </c>
      <c r="L436" s="28">
        <v>0</v>
      </c>
      <c r="M436" s="28">
        <v>0</v>
      </c>
      <c r="N436" s="28">
        <v>0</v>
      </c>
      <c r="O436" s="28">
        <v>0</v>
      </c>
      <c r="P436" s="28">
        <v>0</v>
      </c>
      <c r="Q436" s="28">
        <v>0</v>
      </c>
      <c r="R436" s="28">
        <v>0</v>
      </c>
      <c r="S436" s="28">
        <v>0</v>
      </c>
      <c r="T436" s="28">
        <v>0</v>
      </c>
      <c r="U436" s="28">
        <v>0</v>
      </c>
      <c r="V436" s="28">
        <v>0</v>
      </c>
      <c r="W436" s="28">
        <v>0</v>
      </c>
      <c r="X436" s="28">
        <v>0</v>
      </c>
      <c r="Y436" s="28">
        <v>0</v>
      </c>
      <c r="Z436" s="28">
        <v>0</v>
      </c>
      <c r="AA436" s="28">
        <v>0</v>
      </c>
      <c r="AB436" s="28">
        <v>0</v>
      </c>
      <c r="AC436" s="28">
        <v>0</v>
      </c>
      <c r="AD436" s="19">
        <f t="shared" si="44"/>
        <v>0</v>
      </c>
      <c r="AE436" s="19">
        <f t="shared" si="45"/>
        <v>0</v>
      </c>
      <c r="AF436" s="19">
        <f t="shared" si="46"/>
        <v>0</v>
      </c>
      <c r="AG436" s="19">
        <f t="shared" si="47"/>
        <v>0</v>
      </c>
      <c r="AH436" s="19">
        <f t="shared" si="48"/>
        <v>0</v>
      </c>
    </row>
    <row r="437" spans="1:34" ht="30" x14ac:dyDescent="0.25">
      <c r="A437" s="29" t="s">
        <v>2711</v>
      </c>
      <c r="B437" s="52" t="s">
        <v>2712</v>
      </c>
      <c r="C437" s="31" t="s">
        <v>2713</v>
      </c>
      <c r="D437" s="29"/>
      <c r="E437" s="19">
        <v>0</v>
      </c>
      <c r="F437" s="19">
        <v>0</v>
      </c>
      <c r="G437" s="19">
        <v>0</v>
      </c>
      <c r="H437" s="19">
        <v>0</v>
      </c>
      <c r="I437" s="19">
        <v>0</v>
      </c>
      <c r="J437" s="28">
        <v>0</v>
      </c>
      <c r="K437" s="28">
        <v>0</v>
      </c>
      <c r="L437" s="28">
        <v>0</v>
      </c>
      <c r="M437" s="28">
        <v>0</v>
      </c>
      <c r="N437" s="28">
        <v>0</v>
      </c>
      <c r="O437" s="28">
        <v>0</v>
      </c>
      <c r="P437" s="28">
        <v>0</v>
      </c>
      <c r="Q437" s="28">
        <v>0</v>
      </c>
      <c r="R437" s="28">
        <v>0</v>
      </c>
      <c r="S437" s="28">
        <v>0</v>
      </c>
      <c r="T437" s="28">
        <v>0</v>
      </c>
      <c r="U437" s="28">
        <v>0</v>
      </c>
      <c r="V437" s="28">
        <v>0</v>
      </c>
      <c r="W437" s="28">
        <v>0</v>
      </c>
      <c r="X437" s="28">
        <v>0</v>
      </c>
      <c r="Y437" s="28">
        <v>0</v>
      </c>
      <c r="Z437" s="28">
        <v>0</v>
      </c>
      <c r="AA437" s="28">
        <v>0</v>
      </c>
      <c r="AB437" s="28">
        <v>0</v>
      </c>
      <c r="AC437" s="28">
        <v>0</v>
      </c>
      <c r="AD437" s="19">
        <f t="shared" si="44"/>
        <v>0</v>
      </c>
      <c r="AE437" s="19">
        <f t="shared" si="45"/>
        <v>0</v>
      </c>
      <c r="AF437" s="19">
        <f t="shared" si="46"/>
        <v>0</v>
      </c>
      <c r="AG437" s="19">
        <f t="shared" si="47"/>
        <v>0</v>
      </c>
      <c r="AH437" s="19">
        <f t="shared" si="48"/>
        <v>0</v>
      </c>
    </row>
    <row r="438" spans="1:34" ht="30" x14ac:dyDescent="0.25">
      <c r="A438" s="29" t="s">
        <v>2714</v>
      </c>
      <c r="B438" s="52" t="s">
        <v>2715</v>
      </c>
      <c r="C438" s="31" t="s">
        <v>2716</v>
      </c>
      <c r="D438" s="29"/>
      <c r="E438" s="19">
        <v>0</v>
      </c>
      <c r="F438" s="19">
        <v>0</v>
      </c>
      <c r="G438" s="19">
        <v>0</v>
      </c>
      <c r="H438" s="19">
        <v>0</v>
      </c>
      <c r="I438" s="19">
        <v>0</v>
      </c>
      <c r="J438" s="28">
        <v>0</v>
      </c>
      <c r="K438" s="28">
        <v>0</v>
      </c>
      <c r="L438" s="28">
        <v>0</v>
      </c>
      <c r="M438" s="28">
        <v>0</v>
      </c>
      <c r="N438" s="28">
        <v>0</v>
      </c>
      <c r="O438" s="28">
        <v>0</v>
      </c>
      <c r="P438" s="28">
        <v>0</v>
      </c>
      <c r="Q438" s="28">
        <v>0</v>
      </c>
      <c r="R438" s="28">
        <v>0</v>
      </c>
      <c r="S438" s="28">
        <v>0</v>
      </c>
      <c r="T438" s="28">
        <v>0</v>
      </c>
      <c r="U438" s="28">
        <v>0</v>
      </c>
      <c r="V438" s="28">
        <v>0</v>
      </c>
      <c r="W438" s="28">
        <v>0</v>
      </c>
      <c r="X438" s="28">
        <v>0</v>
      </c>
      <c r="Y438" s="28">
        <v>0</v>
      </c>
      <c r="Z438" s="28">
        <v>0</v>
      </c>
      <c r="AA438" s="28">
        <v>0</v>
      </c>
      <c r="AB438" s="28">
        <v>0</v>
      </c>
      <c r="AC438" s="28">
        <v>0</v>
      </c>
      <c r="AD438" s="19">
        <f t="shared" si="44"/>
        <v>0</v>
      </c>
      <c r="AE438" s="19">
        <f t="shared" si="45"/>
        <v>0</v>
      </c>
      <c r="AF438" s="19">
        <f t="shared" si="46"/>
        <v>0</v>
      </c>
      <c r="AG438" s="19">
        <f t="shared" si="47"/>
        <v>0</v>
      </c>
      <c r="AH438" s="19">
        <f t="shared" si="48"/>
        <v>0</v>
      </c>
    </row>
    <row r="439" spans="1:34" ht="30" x14ac:dyDescent="0.25">
      <c r="A439" s="29" t="s">
        <v>2717</v>
      </c>
      <c r="B439" s="52" t="s">
        <v>2718</v>
      </c>
      <c r="C439" s="31" t="s">
        <v>2719</v>
      </c>
      <c r="D439" s="29"/>
      <c r="E439" s="19">
        <v>0</v>
      </c>
      <c r="F439" s="19">
        <v>0</v>
      </c>
      <c r="G439" s="19">
        <v>0</v>
      </c>
      <c r="H439" s="19">
        <v>0</v>
      </c>
      <c r="I439" s="19">
        <v>0</v>
      </c>
      <c r="J439" s="28">
        <v>0</v>
      </c>
      <c r="K439" s="28">
        <v>0</v>
      </c>
      <c r="L439" s="28">
        <v>0</v>
      </c>
      <c r="M439" s="28">
        <v>0</v>
      </c>
      <c r="N439" s="28">
        <v>0</v>
      </c>
      <c r="O439" s="28">
        <v>0</v>
      </c>
      <c r="P439" s="28">
        <v>0</v>
      </c>
      <c r="Q439" s="28">
        <v>0</v>
      </c>
      <c r="R439" s="28">
        <v>0</v>
      </c>
      <c r="S439" s="28">
        <v>0</v>
      </c>
      <c r="T439" s="28">
        <v>0</v>
      </c>
      <c r="U439" s="28">
        <v>0</v>
      </c>
      <c r="V439" s="28">
        <v>0</v>
      </c>
      <c r="W439" s="28">
        <v>0</v>
      </c>
      <c r="X439" s="28">
        <v>0</v>
      </c>
      <c r="Y439" s="28">
        <v>0</v>
      </c>
      <c r="Z439" s="28">
        <v>0</v>
      </c>
      <c r="AA439" s="28">
        <v>0</v>
      </c>
      <c r="AB439" s="28">
        <v>0</v>
      </c>
      <c r="AC439" s="28">
        <v>0</v>
      </c>
      <c r="AD439" s="19">
        <f t="shared" si="44"/>
        <v>0</v>
      </c>
      <c r="AE439" s="19">
        <f t="shared" si="45"/>
        <v>0</v>
      </c>
      <c r="AF439" s="19">
        <f t="shared" si="46"/>
        <v>0</v>
      </c>
      <c r="AG439" s="19">
        <f t="shared" si="47"/>
        <v>0</v>
      </c>
      <c r="AH439" s="19">
        <f t="shared" si="48"/>
        <v>0</v>
      </c>
    </row>
    <row r="440" spans="1:34" ht="30" x14ac:dyDescent="0.25">
      <c r="A440" s="29" t="s">
        <v>2720</v>
      </c>
      <c r="B440" s="52" t="s">
        <v>2721</v>
      </c>
      <c r="C440" s="31" t="s">
        <v>2722</v>
      </c>
      <c r="D440" s="29"/>
      <c r="E440" s="19">
        <v>0</v>
      </c>
      <c r="F440" s="19">
        <v>0</v>
      </c>
      <c r="G440" s="19">
        <v>0</v>
      </c>
      <c r="H440" s="19">
        <v>0</v>
      </c>
      <c r="I440" s="19">
        <v>0</v>
      </c>
      <c r="J440" s="28">
        <v>0</v>
      </c>
      <c r="K440" s="28">
        <v>0</v>
      </c>
      <c r="L440" s="28">
        <v>0</v>
      </c>
      <c r="M440" s="28">
        <v>0</v>
      </c>
      <c r="N440" s="28">
        <v>0</v>
      </c>
      <c r="O440" s="28">
        <v>0</v>
      </c>
      <c r="P440" s="28">
        <v>0</v>
      </c>
      <c r="Q440" s="28">
        <v>0</v>
      </c>
      <c r="R440" s="28">
        <v>0</v>
      </c>
      <c r="S440" s="28">
        <v>0</v>
      </c>
      <c r="T440" s="28">
        <v>0</v>
      </c>
      <c r="U440" s="28">
        <v>0</v>
      </c>
      <c r="V440" s="28">
        <v>0</v>
      </c>
      <c r="W440" s="28">
        <v>0</v>
      </c>
      <c r="X440" s="28">
        <v>0</v>
      </c>
      <c r="Y440" s="28">
        <v>0</v>
      </c>
      <c r="Z440" s="28">
        <v>0</v>
      </c>
      <c r="AA440" s="28">
        <v>0</v>
      </c>
      <c r="AB440" s="28">
        <v>0</v>
      </c>
      <c r="AC440" s="28">
        <v>0</v>
      </c>
      <c r="AD440" s="19">
        <f t="shared" si="44"/>
        <v>0</v>
      </c>
      <c r="AE440" s="19">
        <f t="shared" si="45"/>
        <v>0</v>
      </c>
      <c r="AF440" s="19">
        <f t="shared" si="46"/>
        <v>0</v>
      </c>
      <c r="AG440" s="19">
        <f t="shared" si="47"/>
        <v>0</v>
      </c>
      <c r="AH440" s="19">
        <f t="shared" si="48"/>
        <v>0</v>
      </c>
    </row>
    <row r="441" spans="1:34" ht="30" x14ac:dyDescent="0.25">
      <c r="A441" s="29" t="s">
        <v>2723</v>
      </c>
      <c r="B441" s="52" t="s">
        <v>2724</v>
      </c>
      <c r="C441" s="31" t="s">
        <v>2725</v>
      </c>
      <c r="D441" s="29"/>
      <c r="E441" s="19">
        <v>0</v>
      </c>
      <c r="F441" s="19">
        <v>0</v>
      </c>
      <c r="G441" s="19">
        <v>0</v>
      </c>
      <c r="H441" s="19">
        <v>0</v>
      </c>
      <c r="I441" s="19">
        <v>0</v>
      </c>
      <c r="J441" s="28">
        <v>0</v>
      </c>
      <c r="K441" s="28">
        <v>0</v>
      </c>
      <c r="L441" s="28">
        <v>0</v>
      </c>
      <c r="M441" s="28">
        <v>0</v>
      </c>
      <c r="N441" s="28">
        <v>0</v>
      </c>
      <c r="O441" s="28">
        <v>0</v>
      </c>
      <c r="P441" s="28">
        <v>0</v>
      </c>
      <c r="Q441" s="28">
        <v>0</v>
      </c>
      <c r="R441" s="28">
        <v>0</v>
      </c>
      <c r="S441" s="28">
        <v>0</v>
      </c>
      <c r="T441" s="28">
        <v>0</v>
      </c>
      <c r="U441" s="28">
        <v>0</v>
      </c>
      <c r="V441" s="28">
        <v>0</v>
      </c>
      <c r="W441" s="28">
        <v>0</v>
      </c>
      <c r="X441" s="28">
        <v>0</v>
      </c>
      <c r="Y441" s="28">
        <v>0</v>
      </c>
      <c r="Z441" s="28">
        <v>0</v>
      </c>
      <c r="AA441" s="28">
        <v>0</v>
      </c>
      <c r="AB441" s="28">
        <v>0</v>
      </c>
      <c r="AC441" s="28">
        <v>0</v>
      </c>
      <c r="AD441" s="19">
        <f t="shared" si="44"/>
        <v>0</v>
      </c>
      <c r="AE441" s="19">
        <f t="shared" si="45"/>
        <v>0</v>
      </c>
      <c r="AF441" s="19">
        <f t="shared" si="46"/>
        <v>0</v>
      </c>
      <c r="AG441" s="19">
        <f t="shared" si="47"/>
        <v>0</v>
      </c>
      <c r="AH441" s="19">
        <f t="shared" si="48"/>
        <v>0</v>
      </c>
    </row>
    <row r="442" spans="1:34" ht="30" x14ac:dyDescent="0.25">
      <c r="A442" s="29" t="s">
        <v>2726</v>
      </c>
      <c r="B442" s="52" t="s">
        <v>2727</v>
      </c>
      <c r="C442" s="31" t="s">
        <v>2728</v>
      </c>
      <c r="D442" s="29"/>
      <c r="E442" s="19">
        <v>0</v>
      </c>
      <c r="F442" s="19">
        <v>0</v>
      </c>
      <c r="G442" s="19">
        <v>0</v>
      </c>
      <c r="H442" s="19">
        <v>0</v>
      </c>
      <c r="I442" s="19">
        <v>0</v>
      </c>
      <c r="J442" s="28">
        <v>0</v>
      </c>
      <c r="K442" s="28">
        <v>0</v>
      </c>
      <c r="L442" s="28">
        <v>0</v>
      </c>
      <c r="M442" s="28">
        <v>0</v>
      </c>
      <c r="N442" s="28">
        <v>0</v>
      </c>
      <c r="O442" s="28">
        <v>0</v>
      </c>
      <c r="P442" s="28">
        <v>0</v>
      </c>
      <c r="Q442" s="28">
        <v>0</v>
      </c>
      <c r="R442" s="28">
        <v>0</v>
      </c>
      <c r="S442" s="28">
        <v>0</v>
      </c>
      <c r="T442" s="28">
        <v>0</v>
      </c>
      <c r="U442" s="28">
        <v>0</v>
      </c>
      <c r="V442" s="28">
        <v>0</v>
      </c>
      <c r="W442" s="28">
        <v>0</v>
      </c>
      <c r="X442" s="28">
        <v>0</v>
      </c>
      <c r="Y442" s="28">
        <v>0</v>
      </c>
      <c r="Z442" s="28">
        <v>0</v>
      </c>
      <c r="AA442" s="28">
        <v>0</v>
      </c>
      <c r="AB442" s="28">
        <v>0</v>
      </c>
      <c r="AC442" s="28">
        <v>0</v>
      </c>
      <c r="AD442" s="19">
        <f t="shared" si="44"/>
        <v>0</v>
      </c>
      <c r="AE442" s="19">
        <f t="shared" si="45"/>
        <v>0</v>
      </c>
      <c r="AF442" s="19">
        <f t="shared" si="46"/>
        <v>0</v>
      </c>
      <c r="AG442" s="19">
        <f t="shared" si="47"/>
        <v>0</v>
      </c>
      <c r="AH442" s="19">
        <f t="shared" si="48"/>
        <v>0</v>
      </c>
    </row>
    <row r="443" spans="1:34" ht="30" x14ac:dyDescent="0.25">
      <c r="A443" s="29" t="s">
        <v>2729</v>
      </c>
      <c r="B443" s="52" t="s">
        <v>2730</v>
      </c>
      <c r="C443" s="31" t="s">
        <v>2731</v>
      </c>
      <c r="D443" s="29"/>
      <c r="E443" s="19">
        <v>0</v>
      </c>
      <c r="F443" s="19">
        <v>0</v>
      </c>
      <c r="G443" s="19">
        <v>0</v>
      </c>
      <c r="H443" s="19">
        <v>0</v>
      </c>
      <c r="I443" s="19">
        <v>0</v>
      </c>
      <c r="J443" s="28">
        <v>0</v>
      </c>
      <c r="K443" s="28">
        <v>0</v>
      </c>
      <c r="L443" s="28">
        <v>0</v>
      </c>
      <c r="M443" s="28">
        <v>0</v>
      </c>
      <c r="N443" s="28">
        <v>0</v>
      </c>
      <c r="O443" s="28">
        <v>0</v>
      </c>
      <c r="P443" s="28">
        <v>0</v>
      </c>
      <c r="Q443" s="28">
        <v>0</v>
      </c>
      <c r="R443" s="28">
        <v>0</v>
      </c>
      <c r="S443" s="28">
        <v>0</v>
      </c>
      <c r="T443" s="28">
        <v>0</v>
      </c>
      <c r="U443" s="28">
        <v>0</v>
      </c>
      <c r="V443" s="28">
        <v>0</v>
      </c>
      <c r="W443" s="28">
        <v>0</v>
      </c>
      <c r="X443" s="28">
        <v>0</v>
      </c>
      <c r="Y443" s="28">
        <v>0</v>
      </c>
      <c r="Z443" s="28">
        <v>0</v>
      </c>
      <c r="AA443" s="28">
        <v>0</v>
      </c>
      <c r="AB443" s="28">
        <v>0</v>
      </c>
      <c r="AC443" s="28">
        <v>0</v>
      </c>
      <c r="AD443" s="19">
        <f t="shared" si="44"/>
        <v>0</v>
      </c>
      <c r="AE443" s="19">
        <f t="shared" si="45"/>
        <v>0</v>
      </c>
      <c r="AF443" s="19">
        <f t="shared" si="46"/>
        <v>0</v>
      </c>
      <c r="AG443" s="19">
        <f t="shared" si="47"/>
        <v>0</v>
      </c>
      <c r="AH443" s="19">
        <f t="shared" si="48"/>
        <v>0</v>
      </c>
    </row>
    <row r="444" spans="1:34" ht="30" x14ac:dyDescent="0.25">
      <c r="A444" s="29" t="s">
        <v>2732</v>
      </c>
      <c r="B444" s="52" t="s">
        <v>2733</v>
      </c>
      <c r="C444" s="31" t="s">
        <v>2734</v>
      </c>
      <c r="D444" s="29"/>
      <c r="E444" s="19">
        <v>0</v>
      </c>
      <c r="F444" s="19">
        <v>0</v>
      </c>
      <c r="G444" s="19">
        <v>0</v>
      </c>
      <c r="H444" s="19">
        <v>0</v>
      </c>
      <c r="I444" s="19">
        <v>0</v>
      </c>
      <c r="J444" s="28">
        <v>0</v>
      </c>
      <c r="K444" s="28">
        <v>0</v>
      </c>
      <c r="L444" s="28">
        <v>0</v>
      </c>
      <c r="M444" s="28">
        <v>0</v>
      </c>
      <c r="N444" s="28">
        <v>0</v>
      </c>
      <c r="O444" s="28">
        <v>0</v>
      </c>
      <c r="P444" s="28">
        <v>0</v>
      </c>
      <c r="Q444" s="28">
        <v>0</v>
      </c>
      <c r="R444" s="28">
        <v>0</v>
      </c>
      <c r="S444" s="28">
        <v>0</v>
      </c>
      <c r="T444" s="28">
        <v>0</v>
      </c>
      <c r="U444" s="28">
        <v>0</v>
      </c>
      <c r="V444" s="28">
        <v>0</v>
      </c>
      <c r="W444" s="28">
        <v>0</v>
      </c>
      <c r="X444" s="28">
        <v>0</v>
      </c>
      <c r="Y444" s="28">
        <v>0</v>
      </c>
      <c r="Z444" s="28">
        <v>0</v>
      </c>
      <c r="AA444" s="28">
        <v>0</v>
      </c>
      <c r="AB444" s="28">
        <v>0</v>
      </c>
      <c r="AC444" s="28">
        <v>0</v>
      </c>
      <c r="AD444" s="19">
        <f t="shared" si="44"/>
        <v>0</v>
      </c>
      <c r="AE444" s="19">
        <f t="shared" si="45"/>
        <v>0</v>
      </c>
      <c r="AF444" s="19">
        <f t="shared" si="46"/>
        <v>0</v>
      </c>
      <c r="AG444" s="19">
        <f t="shared" si="47"/>
        <v>0</v>
      </c>
      <c r="AH444" s="19">
        <f t="shared" si="48"/>
        <v>0</v>
      </c>
    </row>
    <row r="445" spans="1:34" ht="30" x14ac:dyDescent="0.25">
      <c r="A445" s="29" t="s">
        <v>2735</v>
      </c>
      <c r="B445" s="52" t="s">
        <v>2736</v>
      </c>
      <c r="C445" s="31" t="s">
        <v>2737</v>
      </c>
      <c r="D445" s="29"/>
      <c r="E445" s="19">
        <v>0</v>
      </c>
      <c r="F445" s="19">
        <v>0</v>
      </c>
      <c r="G445" s="19">
        <v>0</v>
      </c>
      <c r="H445" s="19">
        <v>0</v>
      </c>
      <c r="I445" s="19">
        <v>0</v>
      </c>
      <c r="J445" s="28">
        <v>0</v>
      </c>
      <c r="K445" s="28">
        <v>0</v>
      </c>
      <c r="L445" s="28">
        <v>0</v>
      </c>
      <c r="M445" s="28">
        <v>0</v>
      </c>
      <c r="N445" s="28">
        <v>0</v>
      </c>
      <c r="O445" s="28">
        <v>0</v>
      </c>
      <c r="P445" s="28">
        <v>0</v>
      </c>
      <c r="Q445" s="28">
        <v>0</v>
      </c>
      <c r="R445" s="28">
        <v>0</v>
      </c>
      <c r="S445" s="28">
        <v>0</v>
      </c>
      <c r="T445" s="28">
        <v>0</v>
      </c>
      <c r="U445" s="28">
        <v>0</v>
      </c>
      <c r="V445" s="28">
        <v>0</v>
      </c>
      <c r="W445" s="28">
        <v>0</v>
      </c>
      <c r="X445" s="28">
        <v>0</v>
      </c>
      <c r="Y445" s="28">
        <v>0</v>
      </c>
      <c r="Z445" s="28">
        <v>0</v>
      </c>
      <c r="AA445" s="28">
        <v>0</v>
      </c>
      <c r="AB445" s="28">
        <v>0</v>
      </c>
      <c r="AC445" s="28">
        <v>0</v>
      </c>
      <c r="AD445" s="19">
        <f t="shared" si="44"/>
        <v>0</v>
      </c>
      <c r="AE445" s="19">
        <f t="shared" si="45"/>
        <v>0</v>
      </c>
      <c r="AF445" s="19">
        <f t="shared" si="46"/>
        <v>0</v>
      </c>
      <c r="AG445" s="19">
        <f t="shared" si="47"/>
        <v>0</v>
      </c>
      <c r="AH445" s="19">
        <f t="shared" si="48"/>
        <v>0</v>
      </c>
    </row>
    <row r="446" spans="1:34" ht="30" x14ac:dyDescent="0.25">
      <c r="A446" s="29" t="s">
        <v>2738</v>
      </c>
      <c r="B446" s="52" t="s">
        <v>2739</v>
      </c>
      <c r="C446" s="31" t="s">
        <v>2740</v>
      </c>
      <c r="D446" s="29"/>
      <c r="E446" s="19">
        <v>0</v>
      </c>
      <c r="F446" s="19">
        <v>0</v>
      </c>
      <c r="G446" s="19">
        <v>0</v>
      </c>
      <c r="H446" s="19">
        <v>0</v>
      </c>
      <c r="I446" s="19">
        <v>0</v>
      </c>
      <c r="J446" s="28">
        <v>0</v>
      </c>
      <c r="K446" s="28">
        <v>0</v>
      </c>
      <c r="L446" s="28">
        <v>0</v>
      </c>
      <c r="M446" s="28">
        <v>0</v>
      </c>
      <c r="N446" s="28">
        <v>0</v>
      </c>
      <c r="O446" s="28">
        <v>0</v>
      </c>
      <c r="P446" s="28">
        <v>0</v>
      </c>
      <c r="Q446" s="28">
        <v>0</v>
      </c>
      <c r="R446" s="28">
        <v>0</v>
      </c>
      <c r="S446" s="28">
        <v>0</v>
      </c>
      <c r="T446" s="28">
        <v>0</v>
      </c>
      <c r="U446" s="28">
        <v>0</v>
      </c>
      <c r="V446" s="28">
        <v>0</v>
      </c>
      <c r="W446" s="28">
        <v>0</v>
      </c>
      <c r="X446" s="28">
        <v>0</v>
      </c>
      <c r="Y446" s="28">
        <v>0</v>
      </c>
      <c r="Z446" s="28">
        <v>0</v>
      </c>
      <c r="AA446" s="28">
        <v>0</v>
      </c>
      <c r="AB446" s="28">
        <v>0</v>
      </c>
      <c r="AC446" s="28">
        <v>0</v>
      </c>
      <c r="AD446" s="19">
        <f t="shared" si="44"/>
        <v>0</v>
      </c>
      <c r="AE446" s="19">
        <f t="shared" si="45"/>
        <v>0</v>
      </c>
      <c r="AF446" s="19">
        <f t="shared" si="46"/>
        <v>0</v>
      </c>
      <c r="AG446" s="19">
        <f t="shared" si="47"/>
        <v>0</v>
      </c>
      <c r="AH446" s="19">
        <f t="shared" si="48"/>
        <v>0</v>
      </c>
    </row>
    <row r="447" spans="1:34" ht="30" x14ac:dyDescent="0.25">
      <c r="A447" s="29" t="s">
        <v>2741</v>
      </c>
      <c r="B447" s="52" t="s">
        <v>2742</v>
      </c>
      <c r="C447" s="31" t="s">
        <v>2743</v>
      </c>
      <c r="D447" s="29"/>
      <c r="E447" s="19">
        <v>0</v>
      </c>
      <c r="F447" s="19">
        <v>0</v>
      </c>
      <c r="G447" s="19">
        <v>0</v>
      </c>
      <c r="H447" s="19">
        <v>0</v>
      </c>
      <c r="I447" s="19">
        <v>0</v>
      </c>
      <c r="J447" s="28">
        <v>0</v>
      </c>
      <c r="K447" s="28">
        <v>0</v>
      </c>
      <c r="L447" s="28">
        <v>0</v>
      </c>
      <c r="M447" s="28">
        <v>0</v>
      </c>
      <c r="N447" s="28">
        <v>0</v>
      </c>
      <c r="O447" s="28">
        <v>0</v>
      </c>
      <c r="P447" s="28">
        <v>0</v>
      </c>
      <c r="Q447" s="28">
        <v>0</v>
      </c>
      <c r="R447" s="28">
        <v>0</v>
      </c>
      <c r="S447" s="28">
        <v>0</v>
      </c>
      <c r="T447" s="28">
        <v>0</v>
      </c>
      <c r="U447" s="28">
        <v>0</v>
      </c>
      <c r="V447" s="28">
        <v>0</v>
      </c>
      <c r="W447" s="28">
        <v>0</v>
      </c>
      <c r="X447" s="28">
        <v>0</v>
      </c>
      <c r="Y447" s="28">
        <v>0</v>
      </c>
      <c r="Z447" s="28">
        <v>0</v>
      </c>
      <c r="AA447" s="28">
        <v>0</v>
      </c>
      <c r="AB447" s="28">
        <v>0</v>
      </c>
      <c r="AC447" s="28">
        <v>0</v>
      </c>
      <c r="AD447" s="19">
        <f t="shared" si="44"/>
        <v>0</v>
      </c>
      <c r="AE447" s="19">
        <f t="shared" si="45"/>
        <v>0</v>
      </c>
      <c r="AF447" s="19">
        <f t="shared" si="46"/>
        <v>0</v>
      </c>
      <c r="AG447" s="19">
        <f t="shared" si="47"/>
        <v>0</v>
      </c>
      <c r="AH447" s="19">
        <f t="shared" si="48"/>
        <v>0</v>
      </c>
    </row>
    <row r="448" spans="1:34" ht="30" x14ac:dyDescent="0.25">
      <c r="A448" s="29" t="s">
        <v>2744</v>
      </c>
      <c r="B448" s="52" t="s">
        <v>2745</v>
      </c>
      <c r="C448" s="31" t="s">
        <v>2746</v>
      </c>
      <c r="D448" s="29"/>
      <c r="E448" s="19">
        <v>0</v>
      </c>
      <c r="F448" s="19">
        <v>0</v>
      </c>
      <c r="G448" s="19">
        <v>0</v>
      </c>
      <c r="H448" s="19">
        <v>0</v>
      </c>
      <c r="I448" s="19">
        <v>0</v>
      </c>
      <c r="J448" s="28">
        <v>0</v>
      </c>
      <c r="K448" s="28">
        <v>0</v>
      </c>
      <c r="L448" s="28">
        <v>0</v>
      </c>
      <c r="M448" s="28">
        <v>0</v>
      </c>
      <c r="N448" s="28">
        <v>0</v>
      </c>
      <c r="O448" s="28">
        <v>0</v>
      </c>
      <c r="P448" s="28">
        <v>0</v>
      </c>
      <c r="Q448" s="28">
        <v>0</v>
      </c>
      <c r="R448" s="28">
        <v>0</v>
      </c>
      <c r="S448" s="28">
        <v>0</v>
      </c>
      <c r="T448" s="28">
        <v>0</v>
      </c>
      <c r="U448" s="28">
        <v>0</v>
      </c>
      <c r="V448" s="28">
        <v>0</v>
      </c>
      <c r="W448" s="28">
        <v>0</v>
      </c>
      <c r="X448" s="28">
        <v>0</v>
      </c>
      <c r="Y448" s="28">
        <v>0</v>
      </c>
      <c r="Z448" s="28">
        <v>0</v>
      </c>
      <c r="AA448" s="28">
        <v>0</v>
      </c>
      <c r="AB448" s="28">
        <v>0</v>
      </c>
      <c r="AC448" s="28">
        <v>0</v>
      </c>
      <c r="AD448" s="19">
        <f t="shared" si="44"/>
        <v>0</v>
      </c>
      <c r="AE448" s="19">
        <f t="shared" si="45"/>
        <v>0</v>
      </c>
      <c r="AF448" s="19">
        <f t="shared" si="46"/>
        <v>0</v>
      </c>
      <c r="AG448" s="19">
        <f t="shared" si="47"/>
        <v>0</v>
      </c>
      <c r="AH448" s="19">
        <f t="shared" si="48"/>
        <v>0</v>
      </c>
    </row>
    <row r="449" spans="1:34" ht="30" x14ac:dyDescent="0.25">
      <c r="A449" s="29" t="s">
        <v>2747</v>
      </c>
      <c r="B449" s="52" t="s">
        <v>2748</v>
      </c>
      <c r="C449" s="31" t="s">
        <v>2749</v>
      </c>
      <c r="D449" s="29"/>
      <c r="E449" s="19">
        <v>0</v>
      </c>
      <c r="F449" s="19">
        <v>0</v>
      </c>
      <c r="G449" s="19">
        <v>0</v>
      </c>
      <c r="H449" s="19">
        <v>0</v>
      </c>
      <c r="I449" s="19">
        <v>0</v>
      </c>
      <c r="J449" s="28">
        <v>0</v>
      </c>
      <c r="K449" s="28">
        <v>0</v>
      </c>
      <c r="L449" s="28">
        <v>0</v>
      </c>
      <c r="M449" s="28">
        <v>0</v>
      </c>
      <c r="N449" s="28">
        <v>0</v>
      </c>
      <c r="O449" s="28">
        <v>0</v>
      </c>
      <c r="P449" s="28">
        <v>0</v>
      </c>
      <c r="Q449" s="28">
        <v>0</v>
      </c>
      <c r="R449" s="28">
        <v>0</v>
      </c>
      <c r="S449" s="28">
        <v>0</v>
      </c>
      <c r="T449" s="28">
        <v>0</v>
      </c>
      <c r="U449" s="28">
        <v>0</v>
      </c>
      <c r="V449" s="28">
        <v>0</v>
      </c>
      <c r="W449" s="28">
        <v>0</v>
      </c>
      <c r="X449" s="28">
        <v>0</v>
      </c>
      <c r="Y449" s="28">
        <v>0</v>
      </c>
      <c r="Z449" s="28">
        <v>0</v>
      </c>
      <c r="AA449" s="28">
        <v>0</v>
      </c>
      <c r="AB449" s="28">
        <v>0</v>
      </c>
      <c r="AC449" s="28">
        <v>0</v>
      </c>
      <c r="AD449" s="19">
        <f t="shared" si="44"/>
        <v>0</v>
      </c>
      <c r="AE449" s="19">
        <f t="shared" si="45"/>
        <v>0</v>
      </c>
      <c r="AF449" s="19">
        <f t="shared" si="46"/>
        <v>0</v>
      </c>
      <c r="AG449" s="19">
        <f t="shared" si="47"/>
        <v>0</v>
      </c>
      <c r="AH449" s="19">
        <f t="shared" si="48"/>
        <v>0</v>
      </c>
    </row>
    <row r="450" spans="1:34" ht="30" x14ac:dyDescent="0.25">
      <c r="A450" s="29" t="s">
        <v>2750</v>
      </c>
      <c r="B450" s="52" t="s">
        <v>2751</v>
      </c>
      <c r="C450" s="31" t="s">
        <v>2752</v>
      </c>
      <c r="D450" s="29"/>
      <c r="E450" s="19">
        <v>0</v>
      </c>
      <c r="F450" s="19">
        <v>0</v>
      </c>
      <c r="G450" s="19">
        <v>0</v>
      </c>
      <c r="H450" s="19">
        <v>0</v>
      </c>
      <c r="I450" s="19">
        <v>0</v>
      </c>
      <c r="J450" s="28">
        <v>0</v>
      </c>
      <c r="K450" s="28">
        <v>0</v>
      </c>
      <c r="L450" s="28">
        <v>0</v>
      </c>
      <c r="M450" s="28">
        <v>0</v>
      </c>
      <c r="N450" s="28">
        <v>0</v>
      </c>
      <c r="O450" s="28">
        <v>0</v>
      </c>
      <c r="P450" s="28">
        <v>0</v>
      </c>
      <c r="Q450" s="28">
        <v>0</v>
      </c>
      <c r="R450" s="28">
        <v>0</v>
      </c>
      <c r="S450" s="28">
        <v>0</v>
      </c>
      <c r="T450" s="28">
        <v>0</v>
      </c>
      <c r="U450" s="28">
        <v>0</v>
      </c>
      <c r="V450" s="28">
        <v>0</v>
      </c>
      <c r="W450" s="28">
        <v>0</v>
      </c>
      <c r="X450" s="28">
        <v>0</v>
      </c>
      <c r="Y450" s="28">
        <v>0</v>
      </c>
      <c r="Z450" s="28">
        <v>0</v>
      </c>
      <c r="AA450" s="28">
        <v>0</v>
      </c>
      <c r="AB450" s="28">
        <v>0</v>
      </c>
      <c r="AC450" s="28">
        <v>0</v>
      </c>
      <c r="AD450" s="19">
        <f t="shared" si="44"/>
        <v>0</v>
      </c>
      <c r="AE450" s="19">
        <f t="shared" si="45"/>
        <v>0</v>
      </c>
      <c r="AF450" s="19">
        <f t="shared" si="46"/>
        <v>0</v>
      </c>
      <c r="AG450" s="19">
        <f t="shared" si="47"/>
        <v>0</v>
      </c>
      <c r="AH450" s="19">
        <f t="shared" si="48"/>
        <v>0</v>
      </c>
    </row>
    <row r="451" spans="1:34" ht="45" x14ac:dyDescent="0.25">
      <c r="A451" s="29" t="s">
        <v>2753</v>
      </c>
      <c r="B451" s="52" t="s">
        <v>2754</v>
      </c>
      <c r="C451" s="31" t="s">
        <v>2755</v>
      </c>
      <c r="D451" s="29"/>
      <c r="E451" s="19">
        <v>0</v>
      </c>
      <c r="F451" s="19">
        <v>0</v>
      </c>
      <c r="G451" s="19">
        <v>0</v>
      </c>
      <c r="H451" s="19">
        <v>0</v>
      </c>
      <c r="I451" s="19">
        <v>0</v>
      </c>
      <c r="J451" s="28">
        <v>0</v>
      </c>
      <c r="K451" s="28">
        <v>0</v>
      </c>
      <c r="L451" s="28">
        <v>0</v>
      </c>
      <c r="M451" s="28">
        <v>0</v>
      </c>
      <c r="N451" s="28">
        <v>0</v>
      </c>
      <c r="O451" s="28">
        <v>0</v>
      </c>
      <c r="P451" s="28">
        <v>0</v>
      </c>
      <c r="Q451" s="28">
        <v>0</v>
      </c>
      <c r="R451" s="28">
        <v>0</v>
      </c>
      <c r="S451" s="28">
        <v>0</v>
      </c>
      <c r="T451" s="28">
        <v>0</v>
      </c>
      <c r="U451" s="28">
        <v>0</v>
      </c>
      <c r="V451" s="28">
        <v>0</v>
      </c>
      <c r="W451" s="28">
        <v>0</v>
      </c>
      <c r="X451" s="28">
        <v>0</v>
      </c>
      <c r="Y451" s="28">
        <v>0</v>
      </c>
      <c r="Z451" s="28">
        <v>0</v>
      </c>
      <c r="AA451" s="28">
        <v>0</v>
      </c>
      <c r="AB451" s="28">
        <v>0</v>
      </c>
      <c r="AC451" s="28">
        <v>0</v>
      </c>
      <c r="AD451" s="19">
        <f t="shared" si="44"/>
        <v>0</v>
      </c>
      <c r="AE451" s="19">
        <f t="shared" si="45"/>
        <v>0</v>
      </c>
      <c r="AF451" s="19">
        <f t="shared" si="46"/>
        <v>0</v>
      </c>
      <c r="AG451" s="19">
        <f t="shared" si="47"/>
        <v>0</v>
      </c>
      <c r="AH451" s="19">
        <f t="shared" si="48"/>
        <v>0</v>
      </c>
    </row>
    <row r="452" spans="1:34" ht="45" x14ac:dyDescent="0.25">
      <c r="A452" s="29" t="s">
        <v>2756</v>
      </c>
      <c r="B452" s="52" t="s">
        <v>2757</v>
      </c>
      <c r="C452" s="31" t="s">
        <v>2758</v>
      </c>
      <c r="D452" s="29"/>
      <c r="E452" s="19">
        <v>0</v>
      </c>
      <c r="F452" s="19">
        <v>0</v>
      </c>
      <c r="G452" s="19">
        <v>0</v>
      </c>
      <c r="H452" s="19">
        <v>0</v>
      </c>
      <c r="I452" s="19">
        <v>0</v>
      </c>
      <c r="J452" s="28">
        <v>0</v>
      </c>
      <c r="K452" s="28">
        <v>0</v>
      </c>
      <c r="L452" s="28">
        <v>0</v>
      </c>
      <c r="M452" s="28">
        <v>0</v>
      </c>
      <c r="N452" s="28">
        <v>0</v>
      </c>
      <c r="O452" s="28">
        <v>0</v>
      </c>
      <c r="P452" s="28">
        <v>0</v>
      </c>
      <c r="Q452" s="28">
        <v>0</v>
      </c>
      <c r="R452" s="28">
        <v>0</v>
      </c>
      <c r="S452" s="28">
        <v>0</v>
      </c>
      <c r="T452" s="28">
        <v>0</v>
      </c>
      <c r="U452" s="28">
        <v>0</v>
      </c>
      <c r="V452" s="28">
        <v>0</v>
      </c>
      <c r="W452" s="28">
        <v>0</v>
      </c>
      <c r="X452" s="28">
        <v>0</v>
      </c>
      <c r="Y452" s="28">
        <v>0</v>
      </c>
      <c r="Z452" s="28">
        <v>0</v>
      </c>
      <c r="AA452" s="28">
        <v>0</v>
      </c>
      <c r="AB452" s="28">
        <v>0</v>
      </c>
      <c r="AC452" s="28">
        <v>0</v>
      </c>
      <c r="AD452" s="19">
        <f t="shared" si="44"/>
        <v>0</v>
      </c>
      <c r="AE452" s="19">
        <f t="shared" si="45"/>
        <v>0</v>
      </c>
      <c r="AF452" s="19">
        <f t="shared" si="46"/>
        <v>0</v>
      </c>
      <c r="AG452" s="19">
        <f t="shared" si="47"/>
        <v>0</v>
      </c>
      <c r="AH452" s="19">
        <f t="shared" si="48"/>
        <v>0</v>
      </c>
    </row>
    <row r="453" spans="1:34" ht="45" x14ac:dyDescent="0.25">
      <c r="A453" s="29" t="s">
        <v>2759</v>
      </c>
      <c r="B453" s="52" t="s">
        <v>2760</v>
      </c>
      <c r="C453" s="31" t="s">
        <v>2761</v>
      </c>
      <c r="D453" s="29"/>
      <c r="E453" s="19">
        <v>0</v>
      </c>
      <c r="F453" s="19">
        <v>0</v>
      </c>
      <c r="G453" s="19">
        <v>0</v>
      </c>
      <c r="H453" s="19">
        <v>0</v>
      </c>
      <c r="I453" s="19">
        <v>0</v>
      </c>
      <c r="J453" s="28">
        <v>0</v>
      </c>
      <c r="K453" s="28">
        <v>0</v>
      </c>
      <c r="L453" s="28">
        <v>0</v>
      </c>
      <c r="M453" s="28">
        <v>0</v>
      </c>
      <c r="N453" s="28">
        <v>0</v>
      </c>
      <c r="O453" s="28">
        <v>0</v>
      </c>
      <c r="P453" s="28">
        <v>0</v>
      </c>
      <c r="Q453" s="28">
        <v>0</v>
      </c>
      <c r="R453" s="28">
        <v>0</v>
      </c>
      <c r="S453" s="28">
        <v>0</v>
      </c>
      <c r="T453" s="28">
        <v>0</v>
      </c>
      <c r="U453" s="28">
        <v>0</v>
      </c>
      <c r="V453" s="28">
        <v>0</v>
      </c>
      <c r="W453" s="28">
        <v>0</v>
      </c>
      <c r="X453" s="28">
        <v>0</v>
      </c>
      <c r="Y453" s="28">
        <v>0</v>
      </c>
      <c r="Z453" s="28">
        <v>0</v>
      </c>
      <c r="AA453" s="28">
        <v>0</v>
      </c>
      <c r="AB453" s="28">
        <v>0</v>
      </c>
      <c r="AC453" s="28">
        <v>0</v>
      </c>
      <c r="AD453" s="19">
        <f t="shared" si="44"/>
        <v>0</v>
      </c>
      <c r="AE453" s="19">
        <f t="shared" si="45"/>
        <v>0</v>
      </c>
      <c r="AF453" s="19">
        <f t="shared" si="46"/>
        <v>0</v>
      </c>
      <c r="AG453" s="19">
        <f t="shared" si="47"/>
        <v>0</v>
      </c>
      <c r="AH453" s="19">
        <f t="shared" si="48"/>
        <v>0</v>
      </c>
    </row>
    <row r="454" spans="1:34" ht="30" x14ac:dyDescent="0.25">
      <c r="A454" s="29" t="s">
        <v>2762</v>
      </c>
      <c r="B454" s="52" t="s">
        <v>2763</v>
      </c>
      <c r="C454" s="31" t="s">
        <v>2764</v>
      </c>
      <c r="D454" s="29"/>
      <c r="E454" s="19">
        <v>0</v>
      </c>
      <c r="F454" s="19">
        <v>0</v>
      </c>
      <c r="G454" s="19">
        <v>0</v>
      </c>
      <c r="H454" s="19">
        <v>0</v>
      </c>
      <c r="I454" s="19">
        <v>0</v>
      </c>
      <c r="J454" s="28">
        <v>0</v>
      </c>
      <c r="K454" s="28">
        <v>0</v>
      </c>
      <c r="L454" s="28">
        <v>0</v>
      </c>
      <c r="M454" s="28">
        <v>0</v>
      </c>
      <c r="N454" s="28">
        <v>0</v>
      </c>
      <c r="O454" s="28">
        <v>0</v>
      </c>
      <c r="P454" s="28">
        <v>0</v>
      </c>
      <c r="Q454" s="28">
        <v>0</v>
      </c>
      <c r="R454" s="28">
        <v>0</v>
      </c>
      <c r="S454" s="28">
        <v>0</v>
      </c>
      <c r="T454" s="28">
        <v>0</v>
      </c>
      <c r="U454" s="28">
        <v>0</v>
      </c>
      <c r="V454" s="28">
        <v>0</v>
      </c>
      <c r="W454" s="28">
        <v>0</v>
      </c>
      <c r="X454" s="28">
        <v>0</v>
      </c>
      <c r="Y454" s="28">
        <v>0</v>
      </c>
      <c r="Z454" s="28">
        <v>0</v>
      </c>
      <c r="AA454" s="28">
        <v>0</v>
      </c>
      <c r="AB454" s="28">
        <v>0</v>
      </c>
      <c r="AC454" s="28">
        <v>0</v>
      </c>
      <c r="AD454" s="19">
        <f t="shared" si="44"/>
        <v>0</v>
      </c>
      <c r="AE454" s="19">
        <f t="shared" si="45"/>
        <v>0</v>
      </c>
      <c r="AF454" s="19">
        <f t="shared" si="46"/>
        <v>0</v>
      </c>
      <c r="AG454" s="19">
        <f t="shared" si="47"/>
        <v>0</v>
      </c>
      <c r="AH454" s="19">
        <f t="shared" si="48"/>
        <v>0</v>
      </c>
    </row>
    <row r="455" spans="1:34" ht="30" x14ac:dyDescent="0.25">
      <c r="A455" s="29" t="s">
        <v>2765</v>
      </c>
      <c r="B455" s="52" t="s">
        <v>2766</v>
      </c>
      <c r="C455" s="31" t="s">
        <v>2767</v>
      </c>
      <c r="D455" s="29"/>
      <c r="E455" s="19">
        <v>0</v>
      </c>
      <c r="F455" s="19">
        <v>0</v>
      </c>
      <c r="G455" s="19">
        <v>0</v>
      </c>
      <c r="H455" s="19">
        <v>0</v>
      </c>
      <c r="I455" s="19">
        <v>0</v>
      </c>
      <c r="J455" s="28">
        <v>0</v>
      </c>
      <c r="K455" s="28">
        <v>0</v>
      </c>
      <c r="L455" s="28">
        <v>0</v>
      </c>
      <c r="M455" s="28">
        <v>0</v>
      </c>
      <c r="N455" s="28">
        <v>0</v>
      </c>
      <c r="O455" s="28">
        <v>0</v>
      </c>
      <c r="P455" s="28">
        <v>0</v>
      </c>
      <c r="Q455" s="28">
        <v>0</v>
      </c>
      <c r="R455" s="28">
        <v>0</v>
      </c>
      <c r="S455" s="28">
        <v>0</v>
      </c>
      <c r="T455" s="28">
        <v>0</v>
      </c>
      <c r="U455" s="28">
        <v>0</v>
      </c>
      <c r="V455" s="28">
        <v>0</v>
      </c>
      <c r="W455" s="28">
        <v>0</v>
      </c>
      <c r="X455" s="28">
        <v>0</v>
      </c>
      <c r="Y455" s="28">
        <v>0</v>
      </c>
      <c r="Z455" s="28">
        <v>0</v>
      </c>
      <c r="AA455" s="28">
        <v>0</v>
      </c>
      <c r="AB455" s="28">
        <v>0</v>
      </c>
      <c r="AC455" s="28">
        <v>0</v>
      </c>
      <c r="AD455" s="19">
        <f t="shared" si="44"/>
        <v>0</v>
      </c>
      <c r="AE455" s="19">
        <f t="shared" si="45"/>
        <v>0</v>
      </c>
      <c r="AF455" s="19">
        <f t="shared" si="46"/>
        <v>0</v>
      </c>
      <c r="AG455" s="19">
        <f t="shared" si="47"/>
        <v>0</v>
      </c>
      <c r="AH455" s="19">
        <f t="shared" si="48"/>
        <v>0</v>
      </c>
    </row>
    <row r="456" spans="1:34" ht="28.5" x14ac:dyDescent="0.25">
      <c r="A456" s="26" t="s">
        <v>2768</v>
      </c>
      <c r="B456" s="53" t="s">
        <v>2769</v>
      </c>
      <c r="C456" s="22" t="s">
        <v>1469</v>
      </c>
      <c r="D456" s="22"/>
      <c r="E456" s="19">
        <v>0</v>
      </c>
      <c r="F456" s="19">
        <v>0</v>
      </c>
      <c r="G456" s="19">
        <v>0</v>
      </c>
      <c r="H456" s="19">
        <v>0</v>
      </c>
      <c r="I456" s="19">
        <v>0</v>
      </c>
      <c r="J456" s="28">
        <v>0</v>
      </c>
      <c r="K456" s="28">
        <v>0</v>
      </c>
      <c r="L456" s="28">
        <v>0</v>
      </c>
      <c r="M456" s="28">
        <v>0</v>
      </c>
      <c r="N456" s="28">
        <v>0</v>
      </c>
      <c r="O456" s="28">
        <v>0</v>
      </c>
      <c r="P456" s="28">
        <v>0</v>
      </c>
      <c r="Q456" s="28">
        <v>0</v>
      </c>
      <c r="R456" s="28">
        <v>0</v>
      </c>
      <c r="S456" s="28">
        <v>0</v>
      </c>
      <c r="T456" s="28">
        <v>0</v>
      </c>
      <c r="U456" s="28">
        <v>0</v>
      </c>
      <c r="V456" s="28">
        <v>0</v>
      </c>
      <c r="W456" s="28">
        <v>0</v>
      </c>
      <c r="X456" s="28">
        <v>0</v>
      </c>
      <c r="Y456" s="28">
        <v>0</v>
      </c>
      <c r="Z456" s="28">
        <v>0</v>
      </c>
      <c r="AA456" s="28">
        <v>0</v>
      </c>
      <c r="AB456" s="28">
        <v>0</v>
      </c>
      <c r="AC456" s="28">
        <v>0</v>
      </c>
      <c r="AD456" s="19">
        <f t="shared" si="44"/>
        <v>0</v>
      </c>
      <c r="AE456" s="19">
        <f t="shared" si="45"/>
        <v>0</v>
      </c>
      <c r="AF456" s="19">
        <f t="shared" si="46"/>
        <v>0</v>
      </c>
      <c r="AG456" s="19">
        <f t="shared" si="47"/>
        <v>0</v>
      </c>
      <c r="AH456" s="19">
        <f t="shared" si="48"/>
        <v>0</v>
      </c>
    </row>
    <row r="457" spans="1:34" ht="31.5" x14ac:dyDescent="0.25">
      <c r="A457" s="29" t="s">
        <v>2770</v>
      </c>
      <c r="B457" s="49" t="s">
        <v>2771</v>
      </c>
      <c r="C457" s="31" t="s">
        <v>2772</v>
      </c>
      <c r="D457" s="54"/>
      <c r="E457" s="19">
        <v>0</v>
      </c>
      <c r="F457" s="19">
        <v>0</v>
      </c>
      <c r="G457" s="19">
        <v>0</v>
      </c>
      <c r="H457" s="19">
        <v>0</v>
      </c>
      <c r="I457" s="19">
        <v>0</v>
      </c>
      <c r="J457" s="28">
        <v>0</v>
      </c>
      <c r="K457" s="28">
        <v>0</v>
      </c>
      <c r="L457" s="28">
        <v>0</v>
      </c>
      <c r="M457" s="28">
        <v>0</v>
      </c>
      <c r="N457" s="28">
        <v>0</v>
      </c>
      <c r="O457" s="28">
        <v>0</v>
      </c>
      <c r="P457" s="28">
        <v>0</v>
      </c>
      <c r="Q457" s="28">
        <v>0</v>
      </c>
      <c r="R457" s="28">
        <v>0</v>
      </c>
      <c r="S457" s="28">
        <v>0</v>
      </c>
      <c r="T457" s="28">
        <v>0</v>
      </c>
      <c r="U457" s="28">
        <v>0</v>
      </c>
      <c r="V457" s="28">
        <v>0</v>
      </c>
      <c r="W457" s="28">
        <v>0</v>
      </c>
      <c r="X457" s="28">
        <v>0</v>
      </c>
      <c r="Y457" s="28">
        <v>0</v>
      </c>
      <c r="Z457" s="28">
        <v>0</v>
      </c>
      <c r="AA457" s="28">
        <v>0</v>
      </c>
      <c r="AB457" s="28">
        <v>0</v>
      </c>
      <c r="AC457" s="28">
        <v>0</v>
      </c>
      <c r="AD457" s="19">
        <f t="shared" si="44"/>
        <v>0</v>
      </c>
      <c r="AE457" s="19">
        <f t="shared" si="45"/>
        <v>0</v>
      </c>
      <c r="AF457" s="19">
        <f t="shared" si="46"/>
        <v>0</v>
      </c>
      <c r="AG457" s="19">
        <f t="shared" si="47"/>
        <v>0</v>
      </c>
      <c r="AH457" s="19">
        <f t="shared" si="48"/>
        <v>0</v>
      </c>
    </row>
    <row r="458" spans="1:34" ht="31.5" x14ac:dyDescent="0.25">
      <c r="A458" s="29" t="s">
        <v>2773</v>
      </c>
      <c r="B458" s="49" t="s">
        <v>2774</v>
      </c>
      <c r="C458" s="31" t="s">
        <v>2775</v>
      </c>
      <c r="D458" s="54"/>
      <c r="E458" s="19">
        <v>0</v>
      </c>
      <c r="F458" s="19">
        <v>0</v>
      </c>
      <c r="G458" s="19">
        <v>0</v>
      </c>
      <c r="H458" s="19">
        <v>0</v>
      </c>
      <c r="I458" s="19">
        <v>0</v>
      </c>
      <c r="J458" s="28">
        <v>0</v>
      </c>
      <c r="K458" s="28">
        <v>0</v>
      </c>
      <c r="L458" s="28">
        <v>0</v>
      </c>
      <c r="M458" s="28">
        <v>0</v>
      </c>
      <c r="N458" s="28">
        <v>0</v>
      </c>
      <c r="O458" s="28">
        <v>0</v>
      </c>
      <c r="P458" s="28">
        <v>0</v>
      </c>
      <c r="Q458" s="28">
        <v>0</v>
      </c>
      <c r="R458" s="28">
        <v>0</v>
      </c>
      <c r="S458" s="28">
        <v>0</v>
      </c>
      <c r="T458" s="28">
        <v>0</v>
      </c>
      <c r="U458" s="28">
        <v>0</v>
      </c>
      <c r="V458" s="28">
        <v>0</v>
      </c>
      <c r="W458" s="28">
        <v>0</v>
      </c>
      <c r="X458" s="28">
        <v>0</v>
      </c>
      <c r="Y458" s="28">
        <v>0</v>
      </c>
      <c r="Z458" s="28">
        <v>0</v>
      </c>
      <c r="AA458" s="28">
        <v>0</v>
      </c>
      <c r="AB458" s="28">
        <v>0</v>
      </c>
      <c r="AC458" s="28">
        <v>0</v>
      </c>
      <c r="AD458" s="19">
        <f t="shared" si="44"/>
        <v>0</v>
      </c>
      <c r="AE458" s="19">
        <f t="shared" si="45"/>
        <v>0</v>
      </c>
      <c r="AF458" s="19">
        <f t="shared" si="46"/>
        <v>0</v>
      </c>
      <c r="AG458" s="19">
        <f t="shared" si="47"/>
        <v>0</v>
      </c>
      <c r="AH458" s="19">
        <f t="shared" si="48"/>
        <v>0</v>
      </c>
    </row>
    <row r="459" spans="1:34" ht="31.5" x14ac:dyDescent="0.25">
      <c r="A459" s="29" t="s">
        <v>2776</v>
      </c>
      <c r="B459" s="49" t="s">
        <v>2777</v>
      </c>
      <c r="C459" s="31" t="s">
        <v>2778</v>
      </c>
      <c r="D459" s="54"/>
      <c r="E459" s="19">
        <v>0</v>
      </c>
      <c r="F459" s="19">
        <v>0</v>
      </c>
      <c r="G459" s="19">
        <v>0</v>
      </c>
      <c r="H459" s="19">
        <v>0</v>
      </c>
      <c r="I459" s="19">
        <v>0</v>
      </c>
      <c r="J459" s="28">
        <v>0</v>
      </c>
      <c r="K459" s="28">
        <v>0</v>
      </c>
      <c r="L459" s="28">
        <v>0</v>
      </c>
      <c r="M459" s="28">
        <v>0</v>
      </c>
      <c r="N459" s="28">
        <v>0</v>
      </c>
      <c r="O459" s="28">
        <v>0</v>
      </c>
      <c r="P459" s="28">
        <v>0</v>
      </c>
      <c r="Q459" s="28">
        <v>0</v>
      </c>
      <c r="R459" s="28">
        <v>0</v>
      </c>
      <c r="S459" s="28">
        <v>0</v>
      </c>
      <c r="T459" s="28">
        <v>0</v>
      </c>
      <c r="U459" s="28">
        <v>0</v>
      </c>
      <c r="V459" s="28">
        <v>0</v>
      </c>
      <c r="W459" s="28">
        <v>0</v>
      </c>
      <c r="X459" s="28">
        <v>0</v>
      </c>
      <c r="Y459" s="28">
        <v>0</v>
      </c>
      <c r="Z459" s="28">
        <v>0</v>
      </c>
      <c r="AA459" s="28">
        <v>0</v>
      </c>
      <c r="AB459" s="28">
        <v>0</v>
      </c>
      <c r="AC459" s="28">
        <v>0</v>
      </c>
      <c r="AD459" s="19">
        <f t="shared" si="44"/>
        <v>0</v>
      </c>
      <c r="AE459" s="19">
        <f t="shared" si="45"/>
        <v>0</v>
      </c>
      <c r="AF459" s="19">
        <f t="shared" si="46"/>
        <v>0</v>
      </c>
      <c r="AG459" s="19">
        <f t="shared" si="47"/>
        <v>0</v>
      </c>
      <c r="AH459" s="19">
        <f t="shared" si="48"/>
        <v>0</v>
      </c>
    </row>
    <row r="460" spans="1:34" ht="31.5" x14ac:dyDescent="0.25">
      <c r="A460" s="29" t="s">
        <v>2779</v>
      </c>
      <c r="B460" s="49" t="s">
        <v>2780</v>
      </c>
      <c r="C460" s="31" t="s">
        <v>2781</v>
      </c>
      <c r="D460" s="54"/>
      <c r="E460" s="19">
        <v>0</v>
      </c>
      <c r="F460" s="19">
        <v>0</v>
      </c>
      <c r="G460" s="19">
        <v>0</v>
      </c>
      <c r="H460" s="19">
        <v>0</v>
      </c>
      <c r="I460" s="19">
        <v>0</v>
      </c>
      <c r="J460" s="28">
        <v>0</v>
      </c>
      <c r="K460" s="28">
        <v>0</v>
      </c>
      <c r="L460" s="28">
        <v>0</v>
      </c>
      <c r="M460" s="28">
        <v>0</v>
      </c>
      <c r="N460" s="28">
        <v>0</v>
      </c>
      <c r="O460" s="28">
        <v>0</v>
      </c>
      <c r="P460" s="28">
        <v>0</v>
      </c>
      <c r="Q460" s="28">
        <v>0</v>
      </c>
      <c r="R460" s="28">
        <v>0</v>
      </c>
      <c r="S460" s="28">
        <v>0</v>
      </c>
      <c r="T460" s="28">
        <v>0</v>
      </c>
      <c r="U460" s="28">
        <v>0</v>
      </c>
      <c r="V460" s="28">
        <v>0</v>
      </c>
      <c r="W460" s="28">
        <v>0</v>
      </c>
      <c r="X460" s="28">
        <v>0</v>
      </c>
      <c r="Y460" s="28">
        <v>0</v>
      </c>
      <c r="Z460" s="28">
        <v>0</v>
      </c>
      <c r="AA460" s="28">
        <v>0</v>
      </c>
      <c r="AB460" s="28">
        <v>0</v>
      </c>
      <c r="AC460" s="28">
        <v>0</v>
      </c>
      <c r="AD460" s="19">
        <f t="shared" si="44"/>
        <v>0</v>
      </c>
      <c r="AE460" s="19">
        <f t="shared" si="45"/>
        <v>0</v>
      </c>
      <c r="AF460" s="19">
        <f t="shared" si="46"/>
        <v>0</v>
      </c>
      <c r="AG460" s="19">
        <f t="shared" si="47"/>
        <v>0</v>
      </c>
      <c r="AH460" s="19">
        <f t="shared" si="48"/>
        <v>0</v>
      </c>
    </row>
    <row r="461" spans="1:34" ht="31.5" x14ac:dyDescent="0.25">
      <c r="A461" s="29" t="s">
        <v>2782</v>
      </c>
      <c r="B461" s="49" t="s">
        <v>2783</v>
      </c>
      <c r="C461" s="31" t="s">
        <v>2784</v>
      </c>
      <c r="D461" s="54"/>
      <c r="E461" s="19">
        <v>0</v>
      </c>
      <c r="F461" s="19">
        <v>0</v>
      </c>
      <c r="G461" s="19">
        <v>0</v>
      </c>
      <c r="H461" s="19">
        <v>0</v>
      </c>
      <c r="I461" s="19">
        <v>0</v>
      </c>
      <c r="J461" s="28">
        <v>0</v>
      </c>
      <c r="K461" s="28">
        <v>0</v>
      </c>
      <c r="L461" s="28">
        <v>0</v>
      </c>
      <c r="M461" s="28">
        <v>0</v>
      </c>
      <c r="N461" s="28">
        <v>0</v>
      </c>
      <c r="O461" s="28">
        <v>0</v>
      </c>
      <c r="P461" s="28">
        <v>0</v>
      </c>
      <c r="Q461" s="28">
        <v>0</v>
      </c>
      <c r="R461" s="28">
        <v>0</v>
      </c>
      <c r="S461" s="28">
        <v>0</v>
      </c>
      <c r="T461" s="28">
        <v>0</v>
      </c>
      <c r="U461" s="28">
        <v>0</v>
      </c>
      <c r="V461" s="28">
        <v>0</v>
      </c>
      <c r="W461" s="28">
        <v>0</v>
      </c>
      <c r="X461" s="28">
        <v>0</v>
      </c>
      <c r="Y461" s="28">
        <v>0</v>
      </c>
      <c r="Z461" s="28">
        <v>0</v>
      </c>
      <c r="AA461" s="28">
        <v>0</v>
      </c>
      <c r="AB461" s="28">
        <v>0</v>
      </c>
      <c r="AC461" s="28">
        <v>0</v>
      </c>
      <c r="AD461" s="19">
        <f t="shared" si="44"/>
        <v>0</v>
      </c>
      <c r="AE461" s="19">
        <f t="shared" si="45"/>
        <v>0</v>
      </c>
      <c r="AF461" s="19">
        <f t="shared" si="46"/>
        <v>0</v>
      </c>
      <c r="AG461" s="19">
        <f t="shared" si="47"/>
        <v>0</v>
      </c>
      <c r="AH461" s="19">
        <f t="shared" si="48"/>
        <v>0</v>
      </c>
    </row>
    <row r="462" spans="1:34" ht="28.5" x14ac:dyDescent="0.25">
      <c r="A462" s="16" t="s">
        <v>45</v>
      </c>
      <c r="B462" s="17" t="s">
        <v>46</v>
      </c>
      <c r="C462" s="18"/>
      <c r="D462" s="17"/>
      <c r="E462" s="55">
        <f t="shared" ref="E462:AC462" si="49">E463+E629+E780</f>
        <v>2.71</v>
      </c>
      <c r="F462" s="55">
        <f t="shared" si="49"/>
        <v>0</v>
      </c>
      <c r="G462" s="55">
        <f t="shared" si="49"/>
        <v>58.750000000000007</v>
      </c>
      <c r="H462" s="55">
        <f t="shared" si="49"/>
        <v>0</v>
      </c>
      <c r="I462" s="55">
        <f t="shared" si="49"/>
        <v>98</v>
      </c>
      <c r="J462" s="55">
        <f t="shared" si="49"/>
        <v>2.4299999999999997</v>
      </c>
      <c r="K462" s="55">
        <f t="shared" si="49"/>
        <v>0</v>
      </c>
      <c r="L462" s="55">
        <f t="shared" si="49"/>
        <v>63.906000000000006</v>
      </c>
      <c r="M462" s="55">
        <f t="shared" si="49"/>
        <v>0</v>
      </c>
      <c r="N462" s="55">
        <f t="shared" si="49"/>
        <v>50</v>
      </c>
      <c r="O462" s="55">
        <f t="shared" si="49"/>
        <v>1.21</v>
      </c>
      <c r="P462" s="55">
        <f t="shared" si="49"/>
        <v>0</v>
      </c>
      <c r="Q462" s="55">
        <f t="shared" si="49"/>
        <v>9.1129999999999995</v>
      </c>
      <c r="R462" s="55">
        <f t="shared" si="49"/>
        <v>0</v>
      </c>
      <c r="S462" s="55">
        <f t="shared" si="49"/>
        <v>46</v>
      </c>
      <c r="T462" s="55">
        <f t="shared" si="49"/>
        <v>2.7300000000000004</v>
      </c>
      <c r="U462" s="55">
        <f t="shared" si="49"/>
        <v>0</v>
      </c>
      <c r="V462" s="55">
        <f t="shared" si="49"/>
        <v>47.175000000000004</v>
      </c>
      <c r="W462" s="55">
        <f t="shared" si="49"/>
        <v>0</v>
      </c>
      <c r="X462" s="55">
        <f t="shared" si="49"/>
        <v>68</v>
      </c>
      <c r="Y462" s="55">
        <f t="shared" si="49"/>
        <v>2.9399999999999995</v>
      </c>
      <c r="Z462" s="55">
        <f t="shared" si="49"/>
        <v>0</v>
      </c>
      <c r="AA462" s="55">
        <f t="shared" si="49"/>
        <v>57.505999999999993</v>
      </c>
      <c r="AB462" s="55">
        <f t="shared" si="49"/>
        <v>0</v>
      </c>
      <c r="AC462" s="55">
        <f t="shared" si="49"/>
        <v>79</v>
      </c>
      <c r="AD462" s="19">
        <f t="shared" si="44"/>
        <v>12.02</v>
      </c>
      <c r="AE462" s="19">
        <f t="shared" si="45"/>
        <v>0</v>
      </c>
      <c r="AF462" s="19">
        <f t="shared" si="46"/>
        <v>236.45000000000002</v>
      </c>
      <c r="AG462" s="19">
        <f t="shared" si="47"/>
        <v>0</v>
      </c>
      <c r="AH462" s="19">
        <f t="shared" si="48"/>
        <v>341</v>
      </c>
    </row>
    <row r="463" spans="1:34" ht="42.75" x14ac:dyDescent="0.25">
      <c r="A463" s="16" t="s">
        <v>47</v>
      </c>
      <c r="B463" s="17" t="s">
        <v>48</v>
      </c>
      <c r="C463" s="18"/>
      <c r="D463" s="17"/>
      <c r="E463" s="55">
        <f t="shared" ref="E463:AC463" si="50">E464+E574</f>
        <v>2.71</v>
      </c>
      <c r="F463" s="55">
        <f t="shared" si="50"/>
        <v>0</v>
      </c>
      <c r="G463" s="55">
        <f t="shared" si="50"/>
        <v>0</v>
      </c>
      <c r="H463" s="55">
        <f t="shared" si="50"/>
        <v>0</v>
      </c>
      <c r="I463" s="55">
        <f t="shared" si="50"/>
        <v>98</v>
      </c>
      <c r="J463" s="55">
        <f t="shared" si="50"/>
        <v>2.4299999999999997</v>
      </c>
      <c r="K463" s="55">
        <f t="shared" si="50"/>
        <v>0</v>
      </c>
      <c r="L463" s="55">
        <f t="shared" si="50"/>
        <v>0</v>
      </c>
      <c r="M463" s="55">
        <f t="shared" si="50"/>
        <v>0</v>
      </c>
      <c r="N463" s="55">
        <f t="shared" si="50"/>
        <v>48</v>
      </c>
      <c r="O463" s="55">
        <f t="shared" si="50"/>
        <v>1.21</v>
      </c>
      <c r="P463" s="55">
        <f t="shared" si="50"/>
        <v>0</v>
      </c>
      <c r="Q463" s="55">
        <f t="shared" si="50"/>
        <v>0</v>
      </c>
      <c r="R463" s="55">
        <f t="shared" si="50"/>
        <v>0</v>
      </c>
      <c r="S463" s="55">
        <f t="shared" si="50"/>
        <v>46</v>
      </c>
      <c r="T463" s="55">
        <f t="shared" si="50"/>
        <v>2.7300000000000004</v>
      </c>
      <c r="U463" s="55">
        <f t="shared" si="50"/>
        <v>0</v>
      </c>
      <c r="V463" s="55">
        <f t="shared" si="50"/>
        <v>0</v>
      </c>
      <c r="W463" s="55">
        <f t="shared" si="50"/>
        <v>0</v>
      </c>
      <c r="X463" s="55">
        <f t="shared" si="50"/>
        <v>68</v>
      </c>
      <c r="Y463" s="55">
        <f t="shared" si="50"/>
        <v>2.9399999999999995</v>
      </c>
      <c r="Z463" s="55">
        <f t="shared" si="50"/>
        <v>0</v>
      </c>
      <c r="AA463" s="55">
        <f t="shared" si="50"/>
        <v>0</v>
      </c>
      <c r="AB463" s="55">
        <f t="shared" si="50"/>
        <v>0</v>
      </c>
      <c r="AC463" s="55">
        <f t="shared" si="50"/>
        <v>79</v>
      </c>
      <c r="AD463" s="19">
        <f t="shared" si="44"/>
        <v>12.02</v>
      </c>
      <c r="AE463" s="19">
        <f t="shared" si="45"/>
        <v>0</v>
      </c>
      <c r="AF463" s="19">
        <f t="shared" si="46"/>
        <v>0</v>
      </c>
      <c r="AG463" s="19">
        <f t="shared" si="47"/>
        <v>0</v>
      </c>
      <c r="AH463" s="19">
        <f t="shared" si="48"/>
        <v>339</v>
      </c>
    </row>
    <row r="464" spans="1:34" ht="28.5" x14ac:dyDescent="0.25">
      <c r="A464" s="16" t="s">
        <v>49</v>
      </c>
      <c r="B464" s="17" t="s">
        <v>50</v>
      </c>
      <c r="C464" s="18"/>
      <c r="D464" s="17"/>
      <c r="E464" s="55">
        <f t="shared" ref="E464:AC464" si="51">SUM(E465:E573)</f>
        <v>2.71</v>
      </c>
      <c r="F464" s="55">
        <f t="shared" si="51"/>
        <v>0</v>
      </c>
      <c r="G464" s="55">
        <f t="shared" si="51"/>
        <v>0</v>
      </c>
      <c r="H464" s="55">
        <f t="shared" si="51"/>
        <v>0</v>
      </c>
      <c r="I464" s="55">
        <f t="shared" si="51"/>
        <v>61</v>
      </c>
      <c r="J464" s="55">
        <f t="shared" si="51"/>
        <v>2.4299999999999997</v>
      </c>
      <c r="K464" s="55">
        <f t="shared" si="51"/>
        <v>0</v>
      </c>
      <c r="L464" s="55">
        <f t="shared" si="51"/>
        <v>0</v>
      </c>
      <c r="M464" s="55">
        <f t="shared" si="51"/>
        <v>0</v>
      </c>
      <c r="N464" s="55">
        <f t="shared" si="51"/>
        <v>26</v>
      </c>
      <c r="O464" s="55">
        <f t="shared" si="51"/>
        <v>1.21</v>
      </c>
      <c r="P464" s="55">
        <f t="shared" si="51"/>
        <v>0</v>
      </c>
      <c r="Q464" s="55">
        <f t="shared" si="51"/>
        <v>0</v>
      </c>
      <c r="R464" s="55">
        <f t="shared" si="51"/>
        <v>0</v>
      </c>
      <c r="S464" s="55">
        <f t="shared" si="51"/>
        <v>46</v>
      </c>
      <c r="T464" s="55">
        <f t="shared" si="51"/>
        <v>2.7300000000000004</v>
      </c>
      <c r="U464" s="55">
        <f t="shared" si="51"/>
        <v>0</v>
      </c>
      <c r="V464" s="55">
        <f t="shared" si="51"/>
        <v>0</v>
      </c>
      <c r="W464" s="55">
        <f t="shared" si="51"/>
        <v>0</v>
      </c>
      <c r="X464" s="55">
        <f t="shared" si="51"/>
        <v>29</v>
      </c>
      <c r="Y464" s="55">
        <f t="shared" si="51"/>
        <v>2.9399999999999995</v>
      </c>
      <c r="Z464" s="55">
        <f t="shared" si="51"/>
        <v>0</v>
      </c>
      <c r="AA464" s="55">
        <f t="shared" si="51"/>
        <v>0</v>
      </c>
      <c r="AB464" s="55">
        <f t="shared" si="51"/>
        <v>0</v>
      </c>
      <c r="AC464" s="55">
        <f t="shared" si="51"/>
        <v>45</v>
      </c>
      <c r="AD464" s="19">
        <f t="shared" ref="AD464:AD522" si="52">E464+J464+O464+T464+Y464</f>
        <v>12.02</v>
      </c>
      <c r="AE464" s="19">
        <f t="shared" ref="AE464:AE522" si="53">F464+K464+P464+U464+Z464</f>
        <v>0</v>
      </c>
      <c r="AF464" s="19">
        <f t="shared" ref="AF464:AF522" si="54">G464+L464+Q464+V464+AA464</f>
        <v>0</v>
      </c>
      <c r="AG464" s="19">
        <f t="shared" ref="AG464:AG522" si="55">H464+M464+R464+W464+AB464</f>
        <v>0</v>
      </c>
      <c r="AH464" s="19">
        <f t="shared" ref="AH464:AH522" si="56">I464+N464+S464+X464+AC464</f>
        <v>207</v>
      </c>
    </row>
    <row r="465" spans="1:34" ht="15" x14ac:dyDescent="0.25">
      <c r="A465" s="56" t="s">
        <v>61</v>
      </c>
      <c r="B465" s="30" t="s">
        <v>284</v>
      </c>
      <c r="C465" s="31" t="s">
        <v>285</v>
      </c>
      <c r="D465" s="57" t="s">
        <v>961</v>
      </c>
      <c r="E465" s="58"/>
      <c r="F465" s="58"/>
      <c r="G465" s="58"/>
      <c r="H465" s="58"/>
      <c r="I465" s="58">
        <v>1</v>
      </c>
      <c r="J465" s="58"/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  <c r="AD465" s="19">
        <f t="shared" si="52"/>
        <v>0</v>
      </c>
      <c r="AE465" s="19">
        <f t="shared" si="53"/>
        <v>0</v>
      </c>
      <c r="AF465" s="19">
        <f t="shared" si="54"/>
        <v>0</v>
      </c>
      <c r="AG465" s="19">
        <f t="shared" si="55"/>
        <v>0</v>
      </c>
      <c r="AH465" s="19">
        <f t="shared" si="56"/>
        <v>1</v>
      </c>
    </row>
    <row r="466" spans="1:34" ht="30" x14ac:dyDescent="0.25">
      <c r="A466" s="56" t="s">
        <v>62</v>
      </c>
      <c r="B466" s="30" t="s">
        <v>286</v>
      </c>
      <c r="C466" s="31" t="s">
        <v>287</v>
      </c>
      <c r="D466" s="57" t="s">
        <v>962</v>
      </c>
      <c r="E466" s="59"/>
      <c r="F466" s="59"/>
      <c r="G466" s="59"/>
      <c r="H466" s="59"/>
      <c r="I466" s="59">
        <v>16</v>
      </c>
      <c r="J466" s="59"/>
      <c r="K466" s="59"/>
      <c r="L466" s="59"/>
      <c r="M466" s="59"/>
      <c r="N466" s="59"/>
      <c r="O466" s="59"/>
      <c r="P466" s="59"/>
      <c r="Q466" s="59"/>
      <c r="R466" s="59"/>
      <c r="S466" s="59"/>
      <c r="T466" s="59"/>
      <c r="U466" s="59"/>
      <c r="V466" s="59"/>
      <c r="W466" s="59"/>
      <c r="X466" s="59"/>
      <c r="Y466" s="59"/>
      <c r="Z466" s="59"/>
      <c r="AA466" s="59"/>
      <c r="AB466" s="59"/>
      <c r="AC466" s="59"/>
      <c r="AD466" s="19">
        <f t="shared" si="52"/>
        <v>0</v>
      </c>
      <c r="AE466" s="19">
        <f t="shared" si="53"/>
        <v>0</v>
      </c>
      <c r="AF466" s="19">
        <f t="shared" si="54"/>
        <v>0</v>
      </c>
      <c r="AG466" s="19">
        <f t="shared" si="55"/>
        <v>0</v>
      </c>
      <c r="AH466" s="19">
        <f t="shared" si="56"/>
        <v>16</v>
      </c>
    </row>
    <row r="467" spans="1:34" ht="30" x14ac:dyDescent="0.25">
      <c r="A467" s="56" t="s">
        <v>63</v>
      </c>
      <c r="B467" s="30" t="s">
        <v>288</v>
      </c>
      <c r="C467" s="31" t="s">
        <v>289</v>
      </c>
      <c r="D467" s="57" t="s">
        <v>963</v>
      </c>
      <c r="E467" s="59"/>
      <c r="F467" s="59"/>
      <c r="G467" s="59"/>
      <c r="H467" s="59"/>
      <c r="I467" s="59">
        <v>12</v>
      </c>
      <c r="J467" s="59"/>
      <c r="K467" s="59"/>
      <c r="L467" s="59"/>
      <c r="M467" s="59"/>
      <c r="N467" s="59"/>
      <c r="O467" s="59"/>
      <c r="P467" s="59"/>
      <c r="Q467" s="59"/>
      <c r="R467" s="59"/>
      <c r="S467" s="59"/>
      <c r="T467" s="59"/>
      <c r="U467" s="59"/>
      <c r="V467" s="59"/>
      <c r="W467" s="59"/>
      <c r="X467" s="59"/>
      <c r="Y467" s="59"/>
      <c r="Z467" s="59"/>
      <c r="AA467" s="59"/>
      <c r="AB467" s="59"/>
      <c r="AC467" s="59"/>
      <c r="AD467" s="19">
        <f t="shared" si="52"/>
        <v>0</v>
      </c>
      <c r="AE467" s="19">
        <f t="shared" si="53"/>
        <v>0</v>
      </c>
      <c r="AF467" s="19">
        <f t="shared" si="54"/>
        <v>0</v>
      </c>
      <c r="AG467" s="19">
        <f t="shared" si="55"/>
        <v>0</v>
      </c>
      <c r="AH467" s="19">
        <f t="shared" si="56"/>
        <v>12</v>
      </c>
    </row>
    <row r="468" spans="1:34" ht="30" x14ac:dyDescent="0.25">
      <c r="A468" s="56" t="s">
        <v>64</v>
      </c>
      <c r="B468" s="30" t="s">
        <v>290</v>
      </c>
      <c r="C468" s="31" t="s">
        <v>291</v>
      </c>
      <c r="D468" s="57" t="s">
        <v>965</v>
      </c>
      <c r="E468" s="59"/>
      <c r="F468" s="59"/>
      <c r="G468" s="59"/>
      <c r="H468" s="59"/>
      <c r="I468" s="59">
        <v>14</v>
      </c>
      <c r="J468" s="59"/>
      <c r="K468" s="59"/>
      <c r="L468" s="59"/>
      <c r="M468" s="59"/>
      <c r="N468" s="59"/>
      <c r="O468" s="59"/>
      <c r="P468" s="59"/>
      <c r="Q468" s="59"/>
      <c r="R468" s="59"/>
      <c r="S468" s="59"/>
      <c r="T468" s="59"/>
      <c r="U468" s="59"/>
      <c r="V468" s="59"/>
      <c r="W468" s="59"/>
      <c r="X468" s="59"/>
      <c r="Y468" s="59"/>
      <c r="Z468" s="59"/>
      <c r="AA468" s="59"/>
      <c r="AB468" s="59"/>
      <c r="AC468" s="59"/>
      <c r="AD468" s="19">
        <f t="shared" si="52"/>
        <v>0</v>
      </c>
      <c r="AE468" s="19">
        <f t="shared" si="53"/>
        <v>0</v>
      </c>
      <c r="AF468" s="19">
        <f t="shared" si="54"/>
        <v>0</v>
      </c>
      <c r="AG468" s="19">
        <f t="shared" si="55"/>
        <v>0</v>
      </c>
      <c r="AH468" s="19">
        <f t="shared" si="56"/>
        <v>14</v>
      </c>
    </row>
    <row r="469" spans="1:34" ht="15" x14ac:dyDescent="0.25">
      <c r="A469" s="56" t="s">
        <v>65</v>
      </c>
      <c r="B469" s="30" t="s">
        <v>292</v>
      </c>
      <c r="C469" s="31" t="s">
        <v>293</v>
      </c>
      <c r="D469" s="57" t="s">
        <v>964</v>
      </c>
      <c r="E469" s="59"/>
      <c r="F469" s="59"/>
      <c r="G469" s="59"/>
      <c r="H469" s="59"/>
      <c r="I469" s="59">
        <v>1</v>
      </c>
      <c r="J469" s="59"/>
      <c r="K469" s="59"/>
      <c r="L469" s="59"/>
      <c r="M469" s="59"/>
      <c r="N469" s="59"/>
      <c r="O469" s="59"/>
      <c r="P469" s="59"/>
      <c r="Q469" s="59"/>
      <c r="R469" s="59"/>
      <c r="S469" s="59"/>
      <c r="T469" s="59"/>
      <c r="U469" s="59"/>
      <c r="V469" s="59"/>
      <c r="W469" s="59"/>
      <c r="X469" s="59"/>
      <c r="Y469" s="59"/>
      <c r="Z469" s="59"/>
      <c r="AA469" s="59"/>
      <c r="AB469" s="59"/>
      <c r="AC469" s="59"/>
      <c r="AD469" s="19">
        <f t="shared" si="52"/>
        <v>0</v>
      </c>
      <c r="AE469" s="19">
        <f t="shared" si="53"/>
        <v>0</v>
      </c>
      <c r="AF469" s="19">
        <f t="shared" si="54"/>
        <v>0</v>
      </c>
      <c r="AG469" s="19">
        <f t="shared" si="55"/>
        <v>0</v>
      </c>
      <c r="AH469" s="19">
        <f t="shared" si="56"/>
        <v>1</v>
      </c>
    </row>
    <row r="470" spans="1:34" ht="30" x14ac:dyDescent="0.25">
      <c r="A470" s="56" t="s">
        <v>1276</v>
      </c>
      <c r="B470" s="30" t="s">
        <v>294</v>
      </c>
      <c r="C470" s="31" t="s">
        <v>295</v>
      </c>
      <c r="D470" s="57" t="s">
        <v>966</v>
      </c>
      <c r="E470" s="59"/>
      <c r="F470" s="59"/>
      <c r="G470" s="59"/>
      <c r="H470" s="59"/>
      <c r="I470" s="59">
        <v>1</v>
      </c>
      <c r="J470" s="59"/>
      <c r="K470" s="59"/>
      <c r="L470" s="59"/>
      <c r="M470" s="59"/>
      <c r="N470" s="59"/>
      <c r="O470" s="59"/>
      <c r="P470" s="59"/>
      <c r="Q470" s="59"/>
      <c r="R470" s="59"/>
      <c r="S470" s="59"/>
      <c r="T470" s="59"/>
      <c r="U470" s="59"/>
      <c r="V470" s="59"/>
      <c r="W470" s="59"/>
      <c r="X470" s="59"/>
      <c r="Y470" s="59"/>
      <c r="Z470" s="59"/>
      <c r="AA470" s="59"/>
      <c r="AB470" s="59"/>
      <c r="AC470" s="59"/>
      <c r="AD470" s="19">
        <f t="shared" si="52"/>
        <v>0</v>
      </c>
      <c r="AE470" s="19">
        <f t="shared" si="53"/>
        <v>0</v>
      </c>
      <c r="AF470" s="19">
        <f t="shared" si="54"/>
        <v>0</v>
      </c>
      <c r="AG470" s="19">
        <f t="shared" si="55"/>
        <v>0</v>
      </c>
      <c r="AH470" s="19">
        <f t="shared" si="56"/>
        <v>1</v>
      </c>
    </row>
    <row r="471" spans="1:34" ht="15" x14ac:dyDescent="0.25">
      <c r="A471" s="56" t="s">
        <v>66</v>
      </c>
      <c r="B471" s="30" t="s">
        <v>296</v>
      </c>
      <c r="C471" s="31" t="s">
        <v>297</v>
      </c>
      <c r="D471" s="57" t="s">
        <v>967</v>
      </c>
      <c r="E471" s="59"/>
      <c r="F471" s="59"/>
      <c r="G471" s="59"/>
      <c r="H471" s="59"/>
      <c r="I471" s="59">
        <v>1</v>
      </c>
      <c r="J471" s="59"/>
      <c r="K471" s="59"/>
      <c r="L471" s="59"/>
      <c r="M471" s="59"/>
      <c r="N471" s="59"/>
      <c r="O471" s="59"/>
      <c r="P471" s="59"/>
      <c r="Q471" s="59"/>
      <c r="R471" s="59"/>
      <c r="S471" s="59"/>
      <c r="T471" s="59"/>
      <c r="U471" s="59"/>
      <c r="V471" s="59"/>
      <c r="W471" s="59"/>
      <c r="X471" s="59"/>
      <c r="Y471" s="59"/>
      <c r="Z471" s="59"/>
      <c r="AA471" s="59"/>
      <c r="AB471" s="59"/>
      <c r="AC471" s="59"/>
      <c r="AD471" s="19">
        <f t="shared" si="52"/>
        <v>0</v>
      </c>
      <c r="AE471" s="19">
        <f t="shared" si="53"/>
        <v>0</v>
      </c>
      <c r="AF471" s="19">
        <f t="shared" si="54"/>
        <v>0</v>
      </c>
      <c r="AG471" s="19">
        <f t="shared" si="55"/>
        <v>0</v>
      </c>
      <c r="AH471" s="19">
        <f t="shared" si="56"/>
        <v>1</v>
      </c>
    </row>
    <row r="472" spans="1:34" ht="15" x14ac:dyDescent="0.25">
      <c r="A472" s="56" t="s">
        <v>1277</v>
      </c>
      <c r="B472" s="30" t="s">
        <v>298</v>
      </c>
      <c r="C472" s="31" t="s">
        <v>299</v>
      </c>
      <c r="D472" s="57" t="s">
        <v>968</v>
      </c>
      <c r="E472" s="59"/>
      <c r="F472" s="59"/>
      <c r="G472" s="59"/>
      <c r="H472" s="59"/>
      <c r="I472" s="59">
        <v>1</v>
      </c>
      <c r="J472" s="59"/>
      <c r="K472" s="59"/>
      <c r="L472" s="59"/>
      <c r="M472" s="59"/>
      <c r="N472" s="59"/>
      <c r="O472" s="59"/>
      <c r="P472" s="59"/>
      <c r="Q472" s="59"/>
      <c r="R472" s="59"/>
      <c r="S472" s="59"/>
      <c r="T472" s="59"/>
      <c r="U472" s="59"/>
      <c r="V472" s="59"/>
      <c r="W472" s="59"/>
      <c r="X472" s="59"/>
      <c r="Y472" s="59"/>
      <c r="Z472" s="59"/>
      <c r="AA472" s="59"/>
      <c r="AB472" s="59"/>
      <c r="AC472" s="59"/>
      <c r="AD472" s="19">
        <f t="shared" si="52"/>
        <v>0</v>
      </c>
      <c r="AE472" s="19">
        <f t="shared" si="53"/>
        <v>0</v>
      </c>
      <c r="AF472" s="19">
        <f t="shared" si="54"/>
        <v>0</v>
      </c>
      <c r="AG472" s="19">
        <f t="shared" si="55"/>
        <v>0</v>
      </c>
      <c r="AH472" s="19">
        <f t="shared" si="56"/>
        <v>1</v>
      </c>
    </row>
    <row r="473" spans="1:34" ht="30" x14ac:dyDescent="0.25">
      <c r="A473" s="56" t="s">
        <v>67</v>
      </c>
      <c r="B473" s="30" t="s">
        <v>300</v>
      </c>
      <c r="C473" s="31" t="s">
        <v>301</v>
      </c>
      <c r="D473" s="57" t="s">
        <v>969</v>
      </c>
      <c r="E473" s="59"/>
      <c r="F473" s="59"/>
      <c r="G473" s="59"/>
      <c r="H473" s="59"/>
      <c r="I473" s="59">
        <v>1</v>
      </c>
      <c r="J473" s="59"/>
      <c r="K473" s="59"/>
      <c r="L473" s="59"/>
      <c r="M473" s="59"/>
      <c r="N473" s="59"/>
      <c r="O473" s="59"/>
      <c r="P473" s="59"/>
      <c r="Q473" s="59"/>
      <c r="R473" s="59"/>
      <c r="S473" s="59"/>
      <c r="T473" s="59"/>
      <c r="U473" s="59"/>
      <c r="V473" s="59"/>
      <c r="W473" s="59"/>
      <c r="X473" s="59"/>
      <c r="Y473" s="59"/>
      <c r="Z473" s="59"/>
      <c r="AA473" s="59"/>
      <c r="AB473" s="59"/>
      <c r="AC473" s="59"/>
      <c r="AD473" s="19">
        <f t="shared" si="52"/>
        <v>0</v>
      </c>
      <c r="AE473" s="19">
        <f t="shared" si="53"/>
        <v>0</v>
      </c>
      <c r="AF473" s="19">
        <f t="shared" si="54"/>
        <v>0</v>
      </c>
      <c r="AG473" s="19">
        <f t="shared" si="55"/>
        <v>0</v>
      </c>
      <c r="AH473" s="19">
        <f t="shared" si="56"/>
        <v>1</v>
      </c>
    </row>
    <row r="474" spans="1:34" ht="15" x14ac:dyDescent="0.25">
      <c r="A474" s="56" t="s">
        <v>68</v>
      </c>
      <c r="B474" s="30" t="s">
        <v>302</v>
      </c>
      <c r="C474" s="31" t="s">
        <v>303</v>
      </c>
      <c r="D474" s="57" t="s">
        <v>59</v>
      </c>
      <c r="E474" s="59"/>
      <c r="F474" s="59"/>
      <c r="G474" s="59"/>
      <c r="H474" s="59"/>
      <c r="I474" s="59">
        <v>0</v>
      </c>
      <c r="J474" s="59"/>
      <c r="K474" s="59"/>
      <c r="L474" s="59"/>
      <c r="M474" s="59"/>
      <c r="N474" s="59"/>
      <c r="O474" s="59"/>
      <c r="P474" s="59"/>
      <c r="Q474" s="59"/>
      <c r="R474" s="59"/>
      <c r="S474" s="59"/>
      <c r="T474" s="59"/>
      <c r="U474" s="59"/>
      <c r="V474" s="59"/>
      <c r="W474" s="59"/>
      <c r="X474" s="59"/>
      <c r="Y474" s="59"/>
      <c r="Z474" s="59"/>
      <c r="AA474" s="59"/>
      <c r="AB474" s="59"/>
      <c r="AC474" s="59"/>
      <c r="AD474" s="19">
        <f t="shared" si="52"/>
        <v>0</v>
      </c>
      <c r="AE474" s="19">
        <f t="shared" si="53"/>
        <v>0</v>
      </c>
      <c r="AF474" s="19">
        <f t="shared" si="54"/>
        <v>0</v>
      </c>
      <c r="AG474" s="19">
        <f t="shared" si="55"/>
        <v>0</v>
      </c>
      <c r="AH474" s="19">
        <f t="shared" si="56"/>
        <v>0</v>
      </c>
    </row>
    <row r="475" spans="1:34" ht="15" x14ac:dyDescent="0.25">
      <c r="A475" s="56" t="s">
        <v>69</v>
      </c>
      <c r="B475" s="30" t="s">
        <v>304</v>
      </c>
      <c r="C475" s="31" t="s">
        <v>305</v>
      </c>
      <c r="D475" s="57" t="s">
        <v>970</v>
      </c>
      <c r="E475" s="59"/>
      <c r="F475" s="59"/>
      <c r="G475" s="59"/>
      <c r="H475" s="59"/>
      <c r="I475" s="59">
        <v>1</v>
      </c>
      <c r="J475" s="59"/>
      <c r="K475" s="59"/>
      <c r="L475" s="59"/>
      <c r="M475" s="59"/>
      <c r="N475" s="59"/>
      <c r="O475" s="59"/>
      <c r="P475" s="59"/>
      <c r="Q475" s="59"/>
      <c r="R475" s="59"/>
      <c r="S475" s="59"/>
      <c r="T475" s="59"/>
      <c r="U475" s="59"/>
      <c r="V475" s="59"/>
      <c r="W475" s="59"/>
      <c r="X475" s="59"/>
      <c r="Y475" s="59"/>
      <c r="Z475" s="59"/>
      <c r="AA475" s="59"/>
      <c r="AB475" s="59"/>
      <c r="AC475" s="59"/>
      <c r="AD475" s="19">
        <f t="shared" si="52"/>
        <v>0</v>
      </c>
      <c r="AE475" s="19">
        <f t="shared" si="53"/>
        <v>0</v>
      </c>
      <c r="AF475" s="19">
        <f t="shared" si="54"/>
        <v>0</v>
      </c>
      <c r="AG475" s="19">
        <f t="shared" si="55"/>
        <v>0</v>
      </c>
      <c r="AH475" s="19">
        <f t="shared" si="56"/>
        <v>1</v>
      </c>
    </row>
    <row r="476" spans="1:34" ht="30" x14ac:dyDescent="0.25">
      <c r="A476" s="56" t="s">
        <v>1278</v>
      </c>
      <c r="B476" s="30" t="s">
        <v>306</v>
      </c>
      <c r="C476" s="31" t="s">
        <v>307</v>
      </c>
      <c r="D476" s="57" t="s">
        <v>971</v>
      </c>
      <c r="E476" s="59"/>
      <c r="F476" s="59"/>
      <c r="G476" s="59"/>
      <c r="H476" s="59"/>
      <c r="I476" s="59">
        <v>1</v>
      </c>
      <c r="J476" s="59"/>
      <c r="K476" s="59"/>
      <c r="L476" s="59"/>
      <c r="M476" s="59"/>
      <c r="N476" s="59"/>
      <c r="O476" s="59"/>
      <c r="P476" s="59"/>
      <c r="Q476" s="59"/>
      <c r="R476" s="59"/>
      <c r="S476" s="59"/>
      <c r="T476" s="59"/>
      <c r="U476" s="59"/>
      <c r="V476" s="59"/>
      <c r="W476" s="59"/>
      <c r="X476" s="59"/>
      <c r="Y476" s="59"/>
      <c r="Z476" s="59"/>
      <c r="AA476" s="59"/>
      <c r="AB476" s="59"/>
      <c r="AC476" s="59"/>
      <c r="AD476" s="19">
        <f t="shared" si="52"/>
        <v>0</v>
      </c>
      <c r="AE476" s="19">
        <f t="shared" si="53"/>
        <v>0</v>
      </c>
      <c r="AF476" s="19">
        <f t="shared" si="54"/>
        <v>0</v>
      </c>
      <c r="AG476" s="19">
        <f t="shared" si="55"/>
        <v>0</v>
      </c>
      <c r="AH476" s="19">
        <f t="shared" si="56"/>
        <v>1</v>
      </c>
    </row>
    <row r="477" spans="1:34" ht="15" x14ac:dyDescent="0.25">
      <c r="A477" s="56" t="s">
        <v>70</v>
      </c>
      <c r="B477" s="30" t="s">
        <v>308</v>
      </c>
      <c r="C477" s="31" t="s">
        <v>309</v>
      </c>
      <c r="D477" s="60" t="s">
        <v>972</v>
      </c>
      <c r="E477" s="59"/>
      <c r="F477" s="59"/>
      <c r="G477" s="59"/>
      <c r="H477" s="59"/>
      <c r="I477" s="59"/>
      <c r="J477" s="59"/>
      <c r="K477" s="59"/>
      <c r="L477" s="59"/>
      <c r="M477" s="59"/>
      <c r="N477" s="59">
        <v>1</v>
      </c>
      <c r="O477" s="59"/>
      <c r="P477" s="59"/>
      <c r="Q477" s="59"/>
      <c r="R477" s="59"/>
      <c r="S477" s="59"/>
      <c r="T477" s="59"/>
      <c r="U477" s="59"/>
      <c r="V477" s="59"/>
      <c r="W477" s="59"/>
      <c r="X477" s="59"/>
      <c r="Y477" s="59"/>
      <c r="Z477" s="59"/>
      <c r="AA477" s="59"/>
      <c r="AB477" s="59"/>
      <c r="AC477" s="59"/>
      <c r="AD477" s="19">
        <f t="shared" si="52"/>
        <v>0</v>
      </c>
      <c r="AE477" s="19">
        <f t="shared" si="53"/>
        <v>0</v>
      </c>
      <c r="AF477" s="19">
        <f t="shared" si="54"/>
        <v>0</v>
      </c>
      <c r="AG477" s="19">
        <f t="shared" si="55"/>
        <v>0</v>
      </c>
      <c r="AH477" s="19">
        <f t="shared" si="56"/>
        <v>1</v>
      </c>
    </row>
    <row r="478" spans="1:34" ht="30" x14ac:dyDescent="0.25">
      <c r="A478" s="56" t="s">
        <v>71</v>
      </c>
      <c r="B478" s="30" t="s">
        <v>310</v>
      </c>
      <c r="C478" s="31" t="s">
        <v>311</v>
      </c>
      <c r="D478" s="60" t="s">
        <v>973</v>
      </c>
      <c r="E478" s="59"/>
      <c r="F478" s="59"/>
      <c r="G478" s="59"/>
      <c r="H478" s="59"/>
      <c r="I478" s="59"/>
      <c r="J478" s="59"/>
      <c r="K478" s="59"/>
      <c r="L478" s="59"/>
      <c r="M478" s="59"/>
      <c r="N478" s="59">
        <v>8</v>
      </c>
      <c r="O478" s="59"/>
      <c r="P478" s="59"/>
      <c r="Q478" s="59"/>
      <c r="R478" s="59"/>
      <c r="S478" s="59"/>
      <c r="T478" s="59"/>
      <c r="U478" s="59"/>
      <c r="V478" s="59"/>
      <c r="W478" s="59"/>
      <c r="X478" s="59"/>
      <c r="Y478" s="59"/>
      <c r="Z478" s="59"/>
      <c r="AA478" s="59"/>
      <c r="AB478" s="59"/>
      <c r="AC478" s="59"/>
      <c r="AD478" s="19">
        <f t="shared" si="52"/>
        <v>0</v>
      </c>
      <c r="AE478" s="19">
        <f t="shared" si="53"/>
        <v>0</v>
      </c>
      <c r="AF478" s="19">
        <f t="shared" si="54"/>
        <v>0</v>
      </c>
      <c r="AG478" s="19">
        <f t="shared" si="55"/>
        <v>0</v>
      </c>
      <c r="AH478" s="19">
        <f t="shared" si="56"/>
        <v>8</v>
      </c>
    </row>
    <row r="479" spans="1:34" ht="15" x14ac:dyDescent="0.25">
      <c r="A479" s="56" t="s">
        <v>72</v>
      </c>
      <c r="B479" s="30" t="s">
        <v>312</v>
      </c>
      <c r="C479" s="31" t="s">
        <v>313</v>
      </c>
      <c r="D479" s="60" t="s">
        <v>974</v>
      </c>
      <c r="E479" s="59"/>
      <c r="F479" s="59"/>
      <c r="G479" s="59"/>
      <c r="H479" s="59"/>
      <c r="I479" s="59"/>
      <c r="J479" s="59"/>
      <c r="K479" s="59"/>
      <c r="L479" s="59"/>
      <c r="M479" s="59"/>
      <c r="N479" s="59">
        <v>0</v>
      </c>
      <c r="O479" s="59"/>
      <c r="P479" s="59"/>
      <c r="Q479" s="59"/>
      <c r="R479" s="59"/>
      <c r="S479" s="59"/>
      <c r="T479" s="59"/>
      <c r="U479" s="59"/>
      <c r="V479" s="59"/>
      <c r="W479" s="59"/>
      <c r="X479" s="59"/>
      <c r="Y479" s="59"/>
      <c r="Z479" s="59"/>
      <c r="AA479" s="59"/>
      <c r="AB479" s="59"/>
      <c r="AC479" s="59"/>
      <c r="AD479" s="19">
        <f t="shared" si="52"/>
        <v>0</v>
      </c>
      <c r="AE479" s="19">
        <f t="shared" si="53"/>
        <v>0</v>
      </c>
      <c r="AF479" s="19">
        <f t="shared" si="54"/>
        <v>0</v>
      </c>
      <c r="AG479" s="19">
        <f t="shared" si="55"/>
        <v>0</v>
      </c>
      <c r="AH479" s="19">
        <f t="shared" si="56"/>
        <v>0</v>
      </c>
    </row>
    <row r="480" spans="1:34" ht="15" x14ac:dyDescent="0.25">
      <c r="A480" s="56" t="s">
        <v>73</v>
      </c>
      <c r="B480" s="30" t="s">
        <v>314</v>
      </c>
      <c r="C480" s="31" t="s">
        <v>315</v>
      </c>
      <c r="D480" s="60" t="s">
        <v>975</v>
      </c>
      <c r="E480" s="59"/>
      <c r="F480" s="59"/>
      <c r="G480" s="59"/>
      <c r="H480" s="59"/>
      <c r="I480" s="59"/>
      <c r="J480" s="59"/>
      <c r="K480" s="59"/>
      <c r="L480" s="59"/>
      <c r="M480" s="59"/>
      <c r="N480" s="59">
        <v>1</v>
      </c>
      <c r="O480" s="59"/>
      <c r="P480" s="59"/>
      <c r="Q480" s="59"/>
      <c r="R480" s="59"/>
      <c r="S480" s="59"/>
      <c r="T480" s="59"/>
      <c r="U480" s="59"/>
      <c r="V480" s="59"/>
      <c r="W480" s="59"/>
      <c r="X480" s="59"/>
      <c r="Y480" s="59"/>
      <c r="Z480" s="59"/>
      <c r="AA480" s="59"/>
      <c r="AB480" s="59"/>
      <c r="AC480" s="59"/>
      <c r="AD480" s="19">
        <f t="shared" si="52"/>
        <v>0</v>
      </c>
      <c r="AE480" s="19">
        <f t="shared" si="53"/>
        <v>0</v>
      </c>
      <c r="AF480" s="19">
        <f t="shared" si="54"/>
        <v>0</v>
      </c>
      <c r="AG480" s="19">
        <f t="shared" si="55"/>
        <v>0</v>
      </c>
      <c r="AH480" s="19">
        <f t="shared" si="56"/>
        <v>1</v>
      </c>
    </row>
    <row r="481" spans="1:34" ht="30" x14ac:dyDescent="0.25">
      <c r="A481" s="56" t="s">
        <v>1279</v>
      </c>
      <c r="B481" s="30" t="s">
        <v>316</v>
      </c>
      <c r="C481" s="31" t="s">
        <v>317</v>
      </c>
      <c r="D481" s="60" t="s">
        <v>976</v>
      </c>
      <c r="E481" s="59"/>
      <c r="F481" s="59"/>
      <c r="G481" s="59"/>
      <c r="H481" s="59"/>
      <c r="I481" s="59"/>
      <c r="J481" s="59"/>
      <c r="K481" s="59"/>
      <c r="L481" s="59"/>
      <c r="M481" s="59"/>
      <c r="N481" s="59">
        <v>1</v>
      </c>
      <c r="O481" s="59"/>
      <c r="P481" s="59"/>
      <c r="Q481" s="59"/>
      <c r="R481" s="59"/>
      <c r="S481" s="59"/>
      <c r="T481" s="59"/>
      <c r="U481" s="59"/>
      <c r="V481" s="59"/>
      <c r="W481" s="59"/>
      <c r="X481" s="59"/>
      <c r="Y481" s="59"/>
      <c r="Z481" s="59"/>
      <c r="AA481" s="59"/>
      <c r="AB481" s="59"/>
      <c r="AC481" s="59"/>
      <c r="AD481" s="19">
        <f t="shared" si="52"/>
        <v>0</v>
      </c>
      <c r="AE481" s="19">
        <f t="shared" si="53"/>
        <v>0</v>
      </c>
      <c r="AF481" s="19">
        <f t="shared" si="54"/>
        <v>0</v>
      </c>
      <c r="AG481" s="19">
        <f t="shared" si="55"/>
        <v>0</v>
      </c>
      <c r="AH481" s="19">
        <f t="shared" si="56"/>
        <v>1</v>
      </c>
    </row>
    <row r="482" spans="1:34" ht="30" x14ac:dyDescent="0.25">
      <c r="A482" s="56" t="s">
        <v>1280</v>
      </c>
      <c r="B482" s="30" t="s">
        <v>318</v>
      </c>
      <c r="C482" s="31" t="s">
        <v>319</v>
      </c>
      <c r="D482" s="60" t="s">
        <v>977</v>
      </c>
      <c r="E482" s="59"/>
      <c r="F482" s="59"/>
      <c r="G482" s="59"/>
      <c r="H482" s="59"/>
      <c r="I482" s="59"/>
      <c r="J482" s="59"/>
      <c r="K482" s="59"/>
      <c r="L482" s="59"/>
      <c r="M482" s="59"/>
      <c r="N482" s="59">
        <v>0</v>
      </c>
      <c r="O482" s="59"/>
      <c r="P482" s="59"/>
      <c r="Q482" s="59"/>
      <c r="R482" s="59"/>
      <c r="S482" s="59"/>
      <c r="T482" s="59"/>
      <c r="U482" s="59"/>
      <c r="V482" s="59"/>
      <c r="W482" s="59"/>
      <c r="X482" s="59"/>
      <c r="Y482" s="59"/>
      <c r="Z482" s="59"/>
      <c r="AA482" s="59"/>
      <c r="AB482" s="59"/>
      <c r="AC482" s="59"/>
      <c r="AD482" s="19">
        <f t="shared" si="52"/>
        <v>0</v>
      </c>
      <c r="AE482" s="19">
        <f t="shared" si="53"/>
        <v>0</v>
      </c>
      <c r="AF482" s="19">
        <f t="shared" si="54"/>
        <v>0</v>
      </c>
      <c r="AG482" s="19">
        <f t="shared" si="55"/>
        <v>0</v>
      </c>
      <c r="AH482" s="19">
        <f t="shared" si="56"/>
        <v>0</v>
      </c>
    </row>
    <row r="483" spans="1:34" ht="15" x14ac:dyDescent="0.25">
      <c r="A483" s="56" t="s">
        <v>74</v>
      </c>
      <c r="B483" s="30" t="s">
        <v>320</v>
      </c>
      <c r="C483" s="31" t="s">
        <v>321</v>
      </c>
      <c r="D483" s="60" t="s">
        <v>978</v>
      </c>
      <c r="E483" s="59"/>
      <c r="F483" s="59"/>
      <c r="G483" s="59"/>
      <c r="H483" s="59"/>
      <c r="I483" s="59"/>
      <c r="J483" s="59"/>
      <c r="K483" s="59"/>
      <c r="L483" s="59"/>
      <c r="M483" s="59"/>
      <c r="N483" s="59">
        <v>1</v>
      </c>
      <c r="O483" s="59"/>
      <c r="P483" s="59"/>
      <c r="Q483" s="59"/>
      <c r="R483" s="59"/>
      <c r="S483" s="59"/>
      <c r="T483" s="59"/>
      <c r="U483" s="59"/>
      <c r="V483" s="59"/>
      <c r="W483" s="59"/>
      <c r="X483" s="59"/>
      <c r="Y483" s="59"/>
      <c r="Z483" s="59"/>
      <c r="AA483" s="59"/>
      <c r="AB483" s="59"/>
      <c r="AC483" s="59"/>
      <c r="AD483" s="19">
        <f t="shared" si="52"/>
        <v>0</v>
      </c>
      <c r="AE483" s="19">
        <f t="shared" si="53"/>
        <v>0</v>
      </c>
      <c r="AF483" s="19">
        <f t="shared" si="54"/>
        <v>0</v>
      </c>
      <c r="AG483" s="19">
        <f t="shared" si="55"/>
        <v>0</v>
      </c>
      <c r="AH483" s="19">
        <f t="shared" si="56"/>
        <v>1</v>
      </c>
    </row>
    <row r="484" spans="1:34" ht="15" x14ac:dyDescent="0.25">
      <c r="A484" s="56" t="s">
        <v>75</v>
      </c>
      <c r="B484" s="30" t="s">
        <v>322</v>
      </c>
      <c r="C484" s="31" t="s">
        <v>323</v>
      </c>
      <c r="D484" s="60" t="s">
        <v>979</v>
      </c>
      <c r="E484" s="59"/>
      <c r="F484" s="59"/>
      <c r="G484" s="59"/>
      <c r="H484" s="59"/>
      <c r="I484" s="59"/>
      <c r="J484" s="59"/>
      <c r="K484" s="59"/>
      <c r="L484" s="59"/>
      <c r="M484" s="59"/>
      <c r="N484" s="59">
        <v>1</v>
      </c>
      <c r="O484" s="59"/>
      <c r="P484" s="59"/>
      <c r="Q484" s="59"/>
      <c r="R484" s="59"/>
      <c r="S484" s="59"/>
      <c r="T484" s="59"/>
      <c r="U484" s="59"/>
      <c r="V484" s="59"/>
      <c r="W484" s="59"/>
      <c r="X484" s="59"/>
      <c r="Y484" s="59"/>
      <c r="Z484" s="59"/>
      <c r="AA484" s="59"/>
      <c r="AB484" s="59"/>
      <c r="AC484" s="59"/>
      <c r="AD484" s="19">
        <f t="shared" si="52"/>
        <v>0</v>
      </c>
      <c r="AE484" s="19">
        <f t="shared" si="53"/>
        <v>0</v>
      </c>
      <c r="AF484" s="19">
        <f t="shared" si="54"/>
        <v>0</v>
      </c>
      <c r="AG484" s="19">
        <f t="shared" si="55"/>
        <v>0</v>
      </c>
      <c r="AH484" s="19">
        <f t="shared" si="56"/>
        <v>1</v>
      </c>
    </row>
    <row r="485" spans="1:34" ht="15" x14ac:dyDescent="0.25">
      <c r="A485" s="56" t="s">
        <v>76</v>
      </c>
      <c r="B485" s="30" t="s">
        <v>324</v>
      </c>
      <c r="C485" s="31" t="s">
        <v>325</v>
      </c>
      <c r="D485" s="60" t="s">
        <v>980</v>
      </c>
      <c r="E485" s="59"/>
      <c r="F485" s="59"/>
      <c r="G485" s="59"/>
      <c r="H485" s="59"/>
      <c r="I485" s="59"/>
      <c r="J485" s="59"/>
      <c r="K485" s="59"/>
      <c r="L485" s="59"/>
      <c r="M485" s="59"/>
      <c r="N485" s="59">
        <v>0</v>
      </c>
      <c r="O485" s="59"/>
      <c r="P485" s="59"/>
      <c r="Q485" s="59"/>
      <c r="R485" s="59"/>
      <c r="S485" s="59"/>
      <c r="T485" s="59"/>
      <c r="U485" s="59"/>
      <c r="V485" s="59"/>
      <c r="W485" s="59"/>
      <c r="X485" s="59"/>
      <c r="Y485" s="59"/>
      <c r="Z485" s="59"/>
      <c r="AA485" s="59"/>
      <c r="AB485" s="59"/>
      <c r="AC485" s="59"/>
      <c r="AD485" s="19">
        <f t="shared" si="52"/>
        <v>0</v>
      </c>
      <c r="AE485" s="19">
        <f t="shared" si="53"/>
        <v>0</v>
      </c>
      <c r="AF485" s="19">
        <f t="shared" si="54"/>
        <v>0</v>
      </c>
      <c r="AG485" s="19">
        <f t="shared" si="55"/>
        <v>0</v>
      </c>
      <c r="AH485" s="19">
        <f t="shared" si="56"/>
        <v>0</v>
      </c>
    </row>
    <row r="486" spans="1:34" ht="15" x14ac:dyDescent="0.25">
      <c r="A486" s="56" t="s">
        <v>77</v>
      </c>
      <c r="B486" s="30" t="s">
        <v>326</v>
      </c>
      <c r="C486" s="31" t="s">
        <v>327</v>
      </c>
      <c r="D486" s="60" t="s">
        <v>981</v>
      </c>
      <c r="E486" s="59"/>
      <c r="F486" s="59"/>
      <c r="G486" s="59"/>
      <c r="H486" s="59"/>
      <c r="I486" s="59"/>
      <c r="J486" s="59"/>
      <c r="K486" s="59"/>
      <c r="L486" s="59"/>
      <c r="M486" s="59"/>
      <c r="N486" s="59">
        <v>0</v>
      </c>
      <c r="O486" s="59"/>
      <c r="P486" s="59"/>
      <c r="Q486" s="59"/>
      <c r="R486" s="59"/>
      <c r="S486" s="59"/>
      <c r="T486" s="59"/>
      <c r="U486" s="59"/>
      <c r="V486" s="59"/>
      <c r="W486" s="59"/>
      <c r="X486" s="59"/>
      <c r="Y486" s="59"/>
      <c r="Z486" s="59"/>
      <c r="AA486" s="59"/>
      <c r="AB486" s="59"/>
      <c r="AC486" s="59"/>
      <c r="AD486" s="19">
        <f t="shared" si="52"/>
        <v>0</v>
      </c>
      <c r="AE486" s="19">
        <f t="shared" si="53"/>
        <v>0</v>
      </c>
      <c r="AF486" s="19">
        <f t="shared" si="54"/>
        <v>0</v>
      </c>
      <c r="AG486" s="19">
        <f t="shared" si="55"/>
        <v>0</v>
      </c>
      <c r="AH486" s="19">
        <f t="shared" si="56"/>
        <v>0</v>
      </c>
    </row>
    <row r="487" spans="1:34" ht="15" x14ac:dyDescent="0.25">
      <c r="A487" s="56" t="s">
        <v>1281</v>
      </c>
      <c r="B487" s="30" t="s">
        <v>328</v>
      </c>
      <c r="C487" s="31" t="s">
        <v>329</v>
      </c>
      <c r="D487" s="60" t="s">
        <v>982</v>
      </c>
      <c r="E487" s="59"/>
      <c r="F487" s="59"/>
      <c r="G487" s="59"/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  <c r="S487" s="59">
        <v>1</v>
      </c>
      <c r="T487" s="59"/>
      <c r="U487" s="59"/>
      <c r="V487" s="59"/>
      <c r="W487" s="59"/>
      <c r="X487" s="59"/>
      <c r="Y487" s="59"/>
      <c r="Z487" s="59"/>
      <c r="AA487" s="59"/>
      <c r="AB487" s="59"/>
      <c r="AC487" s="59"/>
      <c r="AD487" s="19">
        <f t="shared" si="52"/>
        <v>0</v>
      </c>
      <c r="AE487" s="19">
        <f t="shared" si="53"/>
        <v>0</v>
      </c>
      <c r="AF487" s="19">
        <f t="shared" si="54"/>
        <v>0</v>
      </c>
      <c r="AG487" s="19">
        <f t="shared" si="55"/>
        <v>0</v>
      </c>
      <c r="AH487" s="19">
        <f t="shared" si="56"/>
        <v>1</v>
      </c>
    </row>
    <row r="488" spans="1:34" ht="15" x14ac:dyDescent="0.25">
      <c r="A488" s="56" t="s">
        <v>78</v>
      </c>
      <c r="B488" s="30" t="s">
        <v>330</v>
      </c>
      <c r="C488" s="31" t="s">
        <v>331</v>
      </c>
      <c r="D488" s="60" t="s">
        <v>983</v>
      </c>
      <c r="E488" s="59"/>
      <c r="F488" s="59"/>
      <c r="G488" s="59"/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  <c r="S488" s="59">
        <v>1</v>
      </c>
      <c r="T488" s="59"/>
      <c r="U488" s="59"/>
      <c r="V488" s="59"/>
      <c r="W488" s="59"/>
      <c r="X488" s="59"/>
      <c r="Y488" s="59"/>
      <c r="Z488" s="59"/>
      <c r="AA488" s="59"/>
      <c r="AB488" s="59"/>
      <c r="AC488" s="59"/>
      <c r="AD488" s="19">
        <f t="shared" si="52"/>
        <v>0</v>
      </c>
      <c r="AE488" s="19">
        <f t="shared" si="53"/>
        <v>0</v>
      </c>
      <c r="AF488" s="19">
        <f t="shared" si="54"/>
        <v>0</v>
      </c>
      <c r="AG488" s="19">
        <f t="shared" si="55"/>
        <v>0</v>
      </c>
      <c r="AH488" s="19">
        <f t="shared" si="56"/>
        <v>1</v>
      </c>
    </row>
    <row r="489" spans="1:34" ht="30" x14ac:dyDescent="0.25">
      <c r="A489" s="56" t="s">
        <v>79</v>
      </c>
      <c r="B489" s="30" t="s">
        <v>332</v>
      </c>
      <c r="C489" s="31" t="s">
        <v>333</v>
      </c>
      <c r="D489" s="60" t="s">
        <v>984</v>
      </c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  <c r="S489" s="59">
        <v>10</v>
      </c>
      <c r="T489" s="59"/>
      <c r="U489" s="59"/>
      <c r="V489" s="59"/>
      <c r="W489" s="59"/>
      <c r="X489" s="59"/>
      <c r="Y489" s="59"/>
      <c r="Z489" s="59"/>
      <c r="AA489" s="59"/>
      <c r="AB489" s="59"/>
      <c r="AC489" s="59"/>
      <c r="AD489" s="19">
        <f t="shared" si="52"/>
        <v>0</v>
      </c>
      <c r="AE489" s="19">
        <f t="shared" si="53"/>
        <v>0</v>
      </c>
      <c r="AF489" s="19">
        <f t="shared" si="54"/>
        <v>0</v>
      </c>
      <c r="AG489" s="19">
        <f t="shared" si="55"/>
        <v>0</v>
      </c>
      <c r="AH489" s="19">
        <f t="shared" si="56"/>
        <v>10</v>
      </c>
    </row>
    <row r="490" spans="1:34" ht="30" x14ac:dyDescent="0.25">
      <c r="A490" s="56" t="s">
        <v>1282</v>
      </c>
      <c r="B490" s="30" t="s">
        <v>334</v>
      </c>
      <c r="C490" s="31" t="s">
        <v>335</v>
      </c>
      <c r="D490" s="60" t="s">
        <v>985</v>
      </c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  <c r="S490" s="59">
        <v>21</v>
      </c>
      <c r="T490" s="59"/>
      <c r="U490" s="59"/>
      <c r="V490" s="59"/>
      <c r="W490" s="59"/>
      <c r="X490" s="59"/>
      <c r="Y490" s="59"/>
      <c r="Z490" s="59"/>
      <c r="AA490" s="59"/>
      <c r="AB490" s="59"/>
      <c r="AC490" s="59"/>
      <c r="AD490" s="19">
        <f t="shared" si="52"/>
        <v>0</v>
      </c>
      <c r="AE490" s="19">
        <f t="shared" si="53"/>
        <v>0</v>
      </c>
      <c r="AF490" s="19">
        <f t="shared" si="54"/>
        <v>0</v>
      </c>
      <c r="AG490" s="19">
        <f t="shared" si="55"/>
        <v>0</v>
      </c>
      <c r="AH490" s="19">
        <f t="shared" si="56"/>
        <v>21</v>
      </c>
    </row>
    <row r="491" spans="1:34" ht="30" x14ac:dyDescent="0.25">
      <c r="A491" s="56" t="s">
        <v>80</v>
      </c>
      <c r="B491" s="30" t="s">
        <v>336</v>
      </c>
      <c r="C491" s="31" t="s">
        <v>337</v>
      </c>
      <c r="D491" s="60" t="s">
        <v>987</v>
      </c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  <c r="S491" s="59">
        <v>1</v>
      </c>
      <c r="T491" s="59"/>
      <c r="U491" s="59"/>
      <c r="V491" s="59"/>
      <c r="W491" s="59"/>
      <c r="X491" s="59"/>
      <c r="Y491" s="59"/>
      <c r="Z491" s="59"/>
      <c r="AA491" s="59"/>
      <c r="AB491" s="59"/>
      <c r="AC491" s="59"/>
      <c r="AD491" s="19">
        <f t="shared" si="52"/>
        <v>0</v>
      </c>
      <c r="AE491" s="19">
        <f t="shared" si="53"/>
        <v>0</v>
      </c>
      <c r="AF491" s="19">
        <f t="shared" si="54"/>
        <v>0</v>
      </c>
      <c r="AG491" s="19">
        <f t="shared" si="55"/>
        <v>0</v>
      </c>
      <c r="AH491" s="19">
        <f t="shared" si="56"/>
        <v>1</v>
      </c>
    </row>
    <row r="492" spans="1:34" ht="15" x14ac:dyDescent="0.25">
      <c r="A492" s="56" t="s">
        <v>129</v>
      </c>
      <c r="B492" s="30" t="s">
        <v>338</v>
      </c>
      <c r="C492" s="31" t="s">
        <v>339</v>
      </c>
      <c r="D492" s="60" t="s">
        <v>988</v>
      </c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  <c r="S492" s="59">
        <v>1</v>
      </c>
      <c r="T492" s="59"/>
      <c r="U492" s="59"/>
      <c r="V492" s="59"/>
      <c r="W492" s="59"/>
      <c r="X492" s="59"/>
      <c r="Y492" s="59"/>
      <c r="Z492" s="59"/>
      <c r="AA492" s="59"/>
      <c r="AB492" s="59"/>
      <c r="AC492" s="59"/>
      <c r="AD492" s="19">
        <f t="shared" si="52"/>
        <v>0</v>
      </c>
      <c r="AE492" s="19">
        <f t="shared" si="53"/>
        <v>0</v>
      </c>
      <c r="AF492" s="19">
        <f t="shared" si="54"/>
        <v>0</v>
      </c>
      <c r="AG492" s="19">
        <f t="shared" si="55"/>
        <v>0</v>
      </c>
      <c r="AH492" s="19">
        <f t="shared" si="56"/>
        <v>1</v>
      </c>
    </row>
    <row r="493" spans="1:34" ht="15" x14ac:dyDescent="0.25">
      <c r="A493" s="56" t="s">
        <v>130</v>
      </c>
      <c r="B493" s="30" t="s">
        <v>340</v>
      </c>
      <c r="C493" s="31" t="s">
        <v>341</v>
      </c>
      <c r="D493" s="60" t="s">
        <v>990</v>
      </c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  <c r="S493" s="59"/>
      <c r="T493" s="59"/>
      <c r="U493" s="59"/>
      <c r="V493" s="59"/>
      <c r="W493" s="59"/>
      <c r="X493" s="59">
        <v>1</v>
      </c>
      <c r="Y493" s="59"/>
      <c r="Z493" s="59"/>
      <c r="AA493" s="59"/>
      <c r="AB493" s="59"/>
      <c r="AC493" s="59"/>
      <c r="AD493" s="19">
        <f t="shared" si="52"/>
        <v>0</v>
      </c>
      <c r="AE493" s="19">
        <f t="shared" si="53"/>
        <v>0</v>
      </c>
      <c r="AF493" s="19">
        <f t="shared" si="54"/>
        <v>0</v>
      </c>
      <c r="AG493" s="19">
        <f t="shared" si="55"/>
        <v>0</v>
      </c>
      <c r="AH493" s="19">
        <f t="shared" si="56"/>
        <v>1</v>
      </c>
    </row>
    <row r="494" spans="1:34" ht="15" x14ac:dyDescent="0.25">
      <c r="A494" s="56" t="s">
        <v>131</v>
      </c>
      <c r="B494" s="30" t="s">
        <v>342</v>
      </c>
      <c r="C494" s="31" t="s">
        <v>343</v>
      </c>
      <c r="D494" s="60" t="s">
        <v>991</v>
      </c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  <c r="S494" s="59"/>
      <c r="T494" s="59"/>
      <c r="U494" s="59"/>
      <c r="V494" s="59"/>
      <c r="W494" s="59"/>
      <c r="X494" s="59">
        <v>1</v>
      </c>
      <c r="Y494" s="59"/>
      <c r="Z494" s="59"/>
      <c r="AA494" s="59"/>
      <c r="AB494" s="59"/>
      <c r="AC494" s="59"/>
      <c r="AD494" s="19">
        <f t="shared" si="52"/>
        <v>0</v>
      </c>
      <c r="AE494" s="19">
        <f t="shared" si="53"/>
        <v>0</v>
      </c>
      <c r="AF494" s="19">
        <f t="shared" si="54"/>
        <v>0</v>
      </c>
      <c r="AG494" s="19">
        <f t="shared" si="55"/>
        <v>0</v>
      </c>
      <c r="AH494" s="19">
        <f t="shared" si="56"/>
        <v>1</v>
      </c>
    </row>
    <row r="495" spans="1:34" ht="15" x14ac:dyDescent="0.25">
      <c r="A495" s="56" t="s">
        <v>132</v>
      </c>
      <c r="B495" s="30" t="s">
        <v>344</v>
      </c>
      <c r="C495" s="31" t="s">
        <v>345</v>
      </c>
      <c r="D495" s="60" t="s">
        <v>992</v>
      </c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  <c r="S495" s="59"/>
      <c r="T495" s="59"/>
      <c r="U495" s="59"/>
      <c r="V495" s="59"/>
      <c r="W495" s="59"/>
      <c r="X495" s="59">
        <v>1</v>
      </c>
      <c r="Y495" s="59"/>
      <c r="Z495" s="59"/>
      <c r="AA495" s="59"/>
      <c r="AB495" s="59"/>
      <c r="AC495" s="59"/>
      <c r="AD495" s="19">
        <f t="shared" si="52"/>
        <v>0</v>
      </c>
      <c r="AE495" s="19">
        <f t="shared" si="53"/>
        <v>0</v>
      </c>
      <c r="AF495" s="19">
        <f t="shared" si="54"/>
        <v>0</v>
      </c>
      <c r="AG495" s="19">
        <f t="shared" si="55"/>
        <v>0</v>
      </c>
      <c r="AH495" s="19">
        <f t="shared" si="56"/>
        <v>1</v>
      </c>
    </row>
    <row r="496" spans="1:34" ht="15" x14ac:dyDescent="0.25">
      <c r="A496" s="56" t="s">
        <v>133</v>
      </c>
      <c r="B496" s="30" t="s">
        <v>346</v>
      </c>
      <c r="C496" s="31" t="s">
        <v>347</v>
      </c>
      <c r="D496" s="60" t="s">
        <v>986</v>
      </c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  <c r="S496" s="59"/>
      <c r="T496" s="59"/>
      <c r="U496" s="59"/>
      <c r="V496" s="59"/>
      <c r="W496" s="59"/>
      <c r="X496" s="59">
        <v>1</v>
      </c>
      <c r="Y496" s="59"/>
      <c r="Z496" s="59"/>
      <c r="AA496" s="59"/>
      <c r="AB496" s="59"/>
      <c r="AC496" s="59"/>
      <c r="AD496" s="19">
        <f t="shared" si="52"/>
        <v>0</v>
      </c>
      <c r="AE496" s="19">
        <f t="shared" si="53"/>
        <v>0</v>
      </c>
      <c r="AF496" s="19">
        <f t="shared" si="54"/>
        <v>0</v>
      </c>
      <c r="AG496" s="19">
        <f t="shared" si="55"/>
        <v>0</v>
      </c>
      <c r="AH496" s="19">
        <f t="shared" si="56"/>
        <v>1</v>
      </c>
    </row>
    <row r="497" spans="1:34" ht="30" x14ac:dyDescent="0.25">
      <c r="A497" s="56" t="s">
        <v>134</v>
      </c>
      <c r="B497" s="30" t="s">
        <v>348</v>
      </c>
      <c r="C497" s="31" t="s">
        <v>349</v>
      </c>
      <c r="D497" s="60" t="s">
        <v>993</v>
      </c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  <c r="S497" s="59"/>
      <c r="T497" s="59"/>
      <c r="U497" s="59"/>
      <c r="V497" s="59"/>
      <c r="W497" s="59"/>
      <c r="X497" s="59">
        <v>1</v>
      </c>
      <c r="Y497" s="59"/>
      <c r="Z497" s="59"/>
      <c r="AA497" s="59"/>
      <c r="AB497" s="59"/>
      <c r="AC497" s="59"/>
      <c r="AD497" s="19">
        <f t="shared" si="52"/>
        <v>0</v>
      </c>
      <c r="AE497" s="19">
        <f t="shared" si="53"/>
        <v>0</v>
      </c>
      <c r="AF497" s="19">
        <f t="shared" si="54"/>
        <v>0</v>
      </c>
      <c r="AG497" s="19">
        <f t="shared" si="55"/>
        <v>0</v>
      </c>
      <c r="AH497" s="19">
        <f t="shared" si="56"/>
        <v>1</v>
      </c>
    </row>
    <row r="498" spans="1:34" ht="15" x14ac:dyDescent="0.25">
      <c r="A498" s="56" t="s">
        <v>135</v>
      </c>
      <c r="B498" s="30" t="s">
        <v>350</v>
      </c>
      <c r="C498" s="31" t="s">
        <v>351</v>
      </c>
      <c r="D498" s="60" t="s">
        <v>989</v>
      </c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  <c r="S498" s="59"/>
      <c r="T498" s="59"/>
      <c r="U498" s="59"/>
      <c r="V498" s="59"/>
      <c r="W498" s="59"/>
      <c r="X498" s="59">
        <v>1</v>
      </c>
      <c r="Y498" s="59"/>
      <c r="Z498" s="59"/>
      <c r="AA498" s="59"/>
      <c r="AB498" s="59"/>
      <c r="AC498" s="59"/>
      <c r="AD498" s="19">
        <f t="shared" si="52"/>
        <v>0</v>
      </c>
      <c r="AE498" s="19">
        <f t="shared" si="53"/>
        <v>0</v>
      </c>
      <c r="AF498" s="19">
        <f t="shared" si="54"/>
        <v>0</v>
      </c>
      <c r="AG498" s="19">
        <f t="shared" si="55"/>
        <v>0</v>
      </c>
      <c r="AH498" s="19">
        <f t="shared" si="56"/>
        <v>1</v>
      </c>
    </row>
    <row r="499" spans="1:34" ht="15" x14ac:dyDescent="0.25">
      <c r="A499" s="56" t="s">
        <v>136</v>
      </c>
      <c r="B499" s="30" t="s">
        <v>352</v>
      </c>
      <c r="C499" s="31" t="s">
        <v>353</v>
      </c>
      <c r="D499" s="60" t="s">
        <v>994</v>
      </c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59"/>
      <c r="S499" s="59"/>
      <c r="T499" s="59"/>
      <c r="U499" s="59"/>
      <c r="V499" s="59"/>
      <c r="W499" s="59"/>
      <c r="X499" s="59">
        <v>1</v>
      </c>
      <c r="Y499" s="59"/>
      <c r="Z499" s="59"/>
      <c r="AA499" s="59"/>
      <c r="AB499" s="59"/>
      <c r="AC499" s="59"/>
      <c r="AD499" s="19">
        <f t="shared" si="52"/>
        <v>0</v>
      </c>
      <c r="AE499" s="19">
        <f t="shared" si="53"/>
        <v>0</v>
      </c>
      <c r="AF499" s="19">
        <f t="shared" si="54"/>
        <v>0</v>
      </c>
      <c r="AG499" s="19">
        <f t="shared" si="55"/>
        <v>0</v>
      </c>
      <c r="AH499" s="19">
        <f t="shared" si="56"/>
        <v>1</v>
      </c>
    </row>
    <row r="500" spans="1:34" ht="15" x14ac:dyDescent="0.25">
      <c r="A500" s="56" t="s">
        <v>1283</v>
      </c>
      <c r="B500" s="30" t="s">
        <v>354</v>
      </c>
      <c r="C500" s="31" t="s">
        <v>355</v>
      </c>
      <c r="D500" s="60" t="s">
        <v>995</v>
      </c>
      <c r="E500" s="59"/>
      <c r="F500" s="59"/>
      <c r="G500" s="59"/>
      <c r="H500" s="59"/>
      <c r="I500" s="59"/>
      <c r="J500" s="59"/>
      <c r="K500" s="59"/>
      <c r="L500" s="59"/>
      <c r="M500" s="59"/>
      <c r="N500" s="59"/>
      <c r="O500" s="59"/>
      <c r="P500" s="59"/>
      <c r="Q500" s="59"/>
      <c r="R500" s="59"/>
      <c r="S500" s="59"/>
      <c r="T500" s="59"/>
      <c r="U500" s="59"/>
      <c r="V500" s="59"/>
      <c r="W500" s="59"/>
      <c r="X500" s="59">
        <v>1</v>
      </c>
      <c r="Y500" s="59"/>
      <c r="Z500" s="59"/>
      <c r="AA500" s="59"/>
      <c r="AB500" s="59"/>
      <c r="AC500" s="59"/>
      <c r="AD500" s="19">
        <f t="shared" si="52"/>
        <v>0</v>
      </c>
      <c r="AE500" s="19">
        <f t="shared" si="53"/>
        <v>0</v>
      </c>
      <c r="AF500" s="19">
        <f t="shared" si="54"/>
        <v>0</v>
      </c>
      <c r="AG500" s="19">
        <f t="shared" si="55"/>
        <v>0</v>
      </c>
      <c r="AH500" s="19">
        <f t="shared" si="56"/>
        <v>1</v>
      </c>
    </row>
    <row r="501" spans="1:34" ht="30" x14ac:dyDescent="0.25">
      <c r="A501" s="56" t="s">
        <v>137</v>
      </c>
      <c r="B501" s="30" t="s">
        <v>356</v>
      </c>
      <c r="C501" s="31" t="s">
        <v>357</v>
      </c>
      <c r="D501" s="60" t="s">
        <v>996</v>
      </c>
      <c r="E501" s="59"/>
      <c r="F501" s="59"/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  <c r="S501" s="59"/>
      <c r="T501" s="59"/>
      <c r="U501" s="59"/>
      <c r="V501" s="59"/>
      <c r="W501" s="59"/>
      <c r="X501" s="59">
        <v>1</v>
      </c>
      <c r="Y501" s="59"/>
      <c r="Z501" s="59"/>
      <c r="AA501" s="59"/>
      <c r="AB501" s="59"/>
      <c r="AC501" s="59"/>
      <c r="AD501" s="19">
        <f t="shared" si="52"/>
        <v>0</v>
      </c>
      <c r="AE501" s="19">
        <f t="shared" si="53"/>
        <v>0</v>
      </c>
      <c r="AF501" s="19">
        <f t="shared" si="54"/>
        <v>0</v>
      </c>
      <c r="AG501" s="19">
        <f t="shared" si="55"/>
        <v>0</v>
      </c>
      <c r="AH501" s="19">
        <f t="shared" si="56"/>
        <v>1</v>
      </c>
    </row>
    <row r="502" spans="1:34" ht="30" x14ac:dyDescent="0.25">
      <c r="A502" s="56" t="s">
        <v>138</v>
      </c>
      <c r="B502" s="30" t="s">
        <v>358</v>
      </c>
      <c r="C502" s="31" t="s">
        <v>359</v>
      </c>
      <c r="D502" s="60" t="s">
        <v>997</v>
      </c>
      <c r="E502" s="59"/>
      <c r="F502" s="59"/>
      <c r="G502" s="59"/>
      <c r="H502" s="59"/>
      <c r="I502" s="59"/>
      <c r="J502" s="59"/>
      <c r="K502" s="59"/>
      <c r="L502" s="59"/>
      <c r="M502" s="59"/>
      <c r="N502" s="59"/>
      <c r="O502" s="59"/>
      <c r="P502" s="59"/>
      <c r="Q502" s="59"/>
      <c r="R502" s="59"/>
      <c r="S502" s="59"/>
      <c r="T502" s="59"/>
      <c r="U502" s="59"/>
      <c r="V502" s="59"/>
      <c r="W502" s="59"/>
      <c r="X502" s="59">
        <v>11</v>
      </c>
      <c r="Y502" s="59"/>
      <c r="Z502" s="59"/>
      <c r="AA502" s="59"/>
      <c r="AB502" s="59"/>
      <c r="AC502" s="59"/>
      <c r="AD502" s="19">
        <f t="shared" si="52"/>
        <v>0</v>
      </c>
      <c r="AE502" s="19">
        <f t="shared" si="53"/>
        <v>0</v>
      </c>
      <c r="AF502" s="19">
        <f t="shared" si="54"/>
        <v>0</v>
      </c>
      <c r="AG502" s="19">
        <f t="shared" si="55"/>
        <v>0</v>
      </c>
      <c r="AH502" s="19">
        <f t="shared" si="56"/>
        <v>11</v>
      </c>
    </row>
    <row r="503" spans="1:34" ht="15" x14ac:dyDescent="0.25">
      <c r="A503" s="56" t="s">
        <v>139</v>
      </c>
      <c r="B503" s="30" t="s">
        <v>360</v>
      </c>
      <c r="C503" s="31" t="s">
        <v>361</v>
      </c>
      <c r="D503" s="60" t="s">
        <v>998</v>
      </c>
      <c r="E503" s="59"/>
      <c r="F503" s="59"/>
      <c r="G503" s="59"/>
      <c r="H503" s="59"/>
      <c r="I503" s="59"/>
      <c r="J503" s="59"/>
      <c r="K503" s="59"/>
      <c r="L503" s="59"/>
      <c r="M503" s="59"/>
      <c r="N503" s="59"/>
      <c r="O503" s="59"/>
      <c r="P503" s="59"/>
      <c r="Q503" s="59"/>
      <c r="R503" s="59"/>
      <c r="S503" s="59"/>
      <c r="T503" s="59"/>
      <c r="U503" s="59"/>
      <c r="V503" s="59"/>
      <c r="W503" s="59"/>
      <c r="X503" s="59"/>
      <c r="Y503" s="59"/>
      <c r="Z503" s="59"/>
      <c r="AA503" s="59"/>
      <c r="AB503" s="59"/>
      <c r="AC503" s="59">
        <v>1</v>
      </c>
      <c r="AD503" s="19">
        <f t="shared" si="52"/>
        <v>0</v>
      </c>
      <c r="AE503" s="19">
        <f t="shared" si="53"/>
        <v>0</v>
      </c>
      <c r="AF503" s="19">
        <f t="shared" si="54"/>
        <v>0</v>
      </c>
      <c r="AG503" s="19">
        <f t="shared" si="55"/>
        <v>0</v>
      </c>
      <c r="AH503" s="19">
        <f t="shared" si="56"/>
        <v>1</v>
      </c>
    </row>
    <row r="504" spans="1:34" ht="15" x14ac:dyDescent="0.25">
      <c r="A504" s="56" t="s">
        <v>1284</v>
      </c>
      <c r="B504" s="30" t="s">
        <v>362</v>
      </c>
      <c r="C504" s="31" t="s">
        <v>363</v>
      </c>
      <c r="D504" s="60" t="s">
        <v>999</v>
      </c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  <c r="S504" s="59"/>
      <c r="T504" s="59"/>
      <c r="U504" s="59"/>
      <c r="V504" s="59"/>
      <c r="W504" s="59"/>
      <c r="X504" s="59"/>
      <c r="Y504" s="59"/>
      <c r="Z504" s="59"/>
      <c r="AA504" s="59"/>
      <c r="AB504" s="59"/>
      <c r="AC504" s="59">
        <v>1</v>
      </c>
      <c r="AD504" s="19">
        <f t="shared" si="52"/>
        <v>0</v>
      </c>
      <c r="AE504" s="19">
        <f t="shared" si="53"/>
        <v>0</v>
      </c>
      <c r="AF504" s="19">
        <f t="shared" si="54"/>
        <v>0</v>
      </c>
      <c r="AG504" s="19">
        <f t="shared" si="55"/>
        <v>0</v>
      </c>
      <c r="AH504" s="19">
        <f t="shared" si="56"/>
        <v>1</v>
      </c>
    </row>
    <row r="505" spans="1:34" ht="15" x14ac:dyDescent="0.25">
      <c r="A505" s="56" t="s">
        <v>140</v>
      </c>
      <c r="B505" s="30" t="s">
        <v>364</v>
      </c>
      <c r="C505" s="31" t="s">
        <v>365</v>
      </c>
      <c r="D505" s="60" t="s">
        <v>1000</v>
      </c>
      <c r="E505" s="59"/>
      <c r="F505" s="59"/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59"/>
      <c r="S505" s="59"/>
      <c r="T505" s="59"/>
      <c r="U505" s="59"/>
      <c r="V505" s="59"/>
      <c r="W505" s="59"/>
      <c r="X505" s="59"/>
      <c r="Y505" s="59"/>
      <c r="Z505" s="59"/>
      <c r="AA505" s="59"/>
      <c r="AB505" s="59"/>
      <c r="AC505" s="59">
        <v>1</v>
      </c>
      <c r="AD505" s="19">
        <f t="shared" si="52"/>
        <v>0</v>
      </c>
      <c r="AE505" s="19">
        <f t="shared" si="53"/>
        <v>0</v>
      </c>
      <c r="AF505" s="19">
        <f t="shared" si="54"/>
        <v>0</v>
      </c>
      <c r="AG505" s="19">
        <f t="shared" si="55"/>
        <v>0</v>
      </c>
      <c r="AH505" s="19">
        <f t="shared" si="56"/>
        <v>1</v>
      </c>
    </row>
    <row r="506" spans="1:34" ht="30" x14ac:dyDescent="0.25">
      <c r="A506" s="56" t="s">
        <v>141</v>
      </c>
      <c r="B506" s="30" t="s">
        <v>366</v>
      </c>
      <c r="C506" s="31" t="s">
        <v>367</v>
      </c>
      <c r="D506" s="60" t="s">
        <v>1001</v>
      </c>
      <c r="E506" s="59"/>
      <c r="F506" s="59"/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  <c r="S506" s="59"/>
      <c r="T506" s="59"/>
      <c r="U506" s="59"/>
      <c r="V506" s="59"/>
      <c r="W506" s="59"/>
      <c r="X506" s="59"/>
      <c r="Y506" s="59"/>
      <c r="Z506" s="59"/>
      <c r="AA506" s="59"/>
      <c r="AB506" s="59"/>
      <c r="AC506" s="59">
        <v>1</v>
      </c>
      <c r="AD506" s="19">
        <f t="shared" si="52"/>
        <v>0</v>
      </c>
      <c r="AE506" s="19">
        <f t="shared" si="53"/>
        <v>0</v>
      </c>
      <c r="AF506" s="19">
        <f t="shared" si="54"/>
        <v>0</v>
      </c>
      <c r="AG506" s="19">
        <f t="shared" si="55"/>
        <v>0</v>
      </c>
      <c r="AH506" s="19">
        <f t="shared" si="56"/>
        <v>1</v>
      </c>
    </row>
    <row r="507" spans="1:34" ht="15" x14ac:dyDescent="0.25">
      <c r="A507" s="56" t="s">
        <v>142</v>
      </c>
      <c r="B507" s="30" t="s">
        <v>368</v>
      </c>
      <c r="C507" s="31" t="s">
        <v>369</v>
      </c>
      <c r="D507" s="60" t="s">
        <v>1002</v>
      </c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  <c r="R507" s="59"/>
      <c r="S507" s="59"/>
      <c r="T507" s="59"/>
      <c r="U507" s="59"/>
      <c r="V507" s="59"/>
      <c r="W507" s="59"/>
      <c r="X507" s="59"/>
      <c r="Y507" s="59"/>
      <c r="Z507" s="59"/>
      <c r="AA507" s="59"/>
      <c r="AB507" s="59"/>
      <c r="AC507" s="59">
        <v>1</v>
      </c>
      <c r="AD507" s="19">
        <f t="shared" si="52"/>
        <v>0</v>
      </c>
      <c r="AE507" s="19">
        <f t="shared" si="53"/>
        <v>0</v>
      </c>
      <c r="AF507" s="19">
        <f t="shared" si="54"/>
        <v>0</v>
      </c>
      <c r="AG507" s="19">
        <f t="shared" si="55"/>
        <v>0</v>
      </c>
      <c r="AH507" s="19">
        <f t="shared" si="56"/>
        <v>1</v>
      </c>
    </row>
    <row r="508" spans="1:34" ht="15" x14ac:dyDescent="0.25">
      <c r="A508" s="56" t="s">
        <v>1285</v>
      </c>
      <c r="B508" s="30" t="s">
        <v>370</v>
      </c>
      <c r="C508" s="31" t="s">
        <v>371</v>
      </c>
      <c r="D508" s="60" t="s">
        <v>1003</v>
      </c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  <c r="S508" s="59"/>
      <c r="T508" s="59"/>
      <c r="U508" s="59"/>
      <c r="V508" s="59"/>
      <c r="W508" s="59"/>
      <c r="X508" s="59"/>
      <c r="Y508" s="59"/>
      <c r="Z508" s="59"/>
      <c r="AA508" s="59"/>
      <c r="AB508" s="59"/>
      <c r="AC508" s="59">
        <v>1</v>
      </c>
      <c r="AD508" s="19">
        <f t="shared" si="52"/>
        <v>0</v>
      </c>
      <c r="AE508" s="19">
        <f t="shared" si="53"/>
        <v>0</v>
      </c>
      <c r="AF508" s="19">
        <f t="shared" si="54"/>
        <v>0</v>
      </c>
      <c r="AG508" s="19">
        <f t="shared" si="55"/>
        <v>0</v>
      </c>
      <c r="AH508" s="19">
        <f t="shared" si="56"/>
        <v>1</v>
      </c>
    </row>
    <row r="509" spans="1:34" ht="15" x14ac:dyDescent="0.25">
      <c r="A509" s="56" t="s">
        <v>1286</v>
      </c>
      <c r="B509" s="30" t="s">
        <v>372</v>
      </c>
      <c r="C509" s="31" t="s">
        <v>373</v>
      </c>
      <c r="D509" s="60" t="s">
        <v>1004</v>
      </c>
      <c r="E509" s="59"/>
      <c r="F509" s="59"/>
      <c r="G509" s="59"/>
      <c r="H509" s="59"/>
      <c r="I509" s="59"/>
      <c r="J509" s="59"/>
      <c r="K509" s="59"/>
      <c r="L509" s="59"/>
      <c r="M509" s="59"/>
      <c r="N509" s="59"/>
      <c r="O509" s="59"/>
      <c r="P509" s="59"/>
      <c r="Q509" s="59"/>
      <c r="R509" s="59"/>
      <c r="S509" s="59"/>
      <c r="T509" s="59"/>
      <c r="U509" s="59"/>
      <c r="V509" s="59"/>
      <c r="W509" s="59"/>
      <c r="X509" s="59"/>
      <c r="Y509" s="59"/>
      <c r="Z509" s="59"/>
      <c r="AA509" s="59"/>
      <c r="AB509" s="59"/>
      <c r="AC509" s="59">
        <v>1</v>
      </c>
      <c r="AD509" s="19">
        <f t="shared" si="52"/>
        <v>0</v>
      </c>
      <c r="AE509" s="19">
        <f t="shared" si="53"/>
        <v>0</v>
      </c>
      <c r="AF509" s="19">
        <f t="shared" si="54"/>
        <v>0</v>
      </c>
      <c r="AG509" s="19">
        <f t="shared" si="55"/>
        <v>0</v>
      </c>
      <c r="AH509" s="19">
        <f t="shared" si="56"/>
        <v>1</v>
      </c>
    </row>
    <row r="510" spans="1:34" ht="15" x14ac:dyDescent="0.25">
      <c r="A510" s="56" t="s">
        <v>143</v>
      </c>
      <c r="B510" s="30" t="s">
        <v>374</v>
      </c>
      <c r="C510" s="31" t="s">
        <v>375</v>
      </c>
      <c r="D510" s="60" t="s">
        <v>1005</v>
      </c>
      <c r="E510" s="59"/>
      <c r="F510" s="59"/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  <c r="S510" s="59"/>
      <c r="T510" s="59"/>
      <c r="U510" s="59"/>
      <c r="V510" s="59"/>
      <c r="W510" s="59"/>
      <c r="X510" s="59"/>
      <c r="Y510" s="59"/>
      <c r="Z510" s="59"/>
      <c r="AA510" s="59"/>
      <c r="AB510" s="59"/>
      <c r="AC510" s="59">
        <v>1</v>
      </c>
      <c r="AD510" s="19">
        <f t="shared" si="52"/>
        <v>0</v>
      </c>
      <c r="AE510" s="19">
        <f t="shared" si="53"/>
        <v>0</v>
      </c>
      <c r="AF510" s="19">
        <f t="shared" si="54"/>
        <v>0</v>
      </c>
      <c r="AG510" s="19">
        <f t="shared" si="55"/>
        <v>0</v>
      </c>
      <c r="AH510" s="19">
        <f t="shared" si="56"/>
        <v>1</v>
      </c>
    </row>
    <row r="511" spans="1:34" ht="30" x14ac:dyDescent="0.25">
      <c r="A511" s="56" t="s">
        <v>144</v>
      </c>
      <c r="B511" s="30" t="s">
        <v>376</v>
      </c>
      <c r="C511" s="31" t="s">
        <v>377</v>
      </c>
      <c r="D511" s="60" t="s">
        <v>1006</v>
      </c>
      <c r="E511" s="59"/>
      <c r="F511" s="59"/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  <c r="S511" s="59"/>
      <c r="T511" s="59"/>
      <c r="U511" s="59"/>
      <c r="V511" s="59"/>
      <c r="W511" s="59"/>
      <c r="X511" s="59"/>
      <c r="Y511" s="59"/>
      <c r="Z511" s="59"/>
      <c r="AA511" s="59"/>
      <c r="AB511" s="59"/>
      <c r="AC511" s="59">
        <v>1</v>
      </c>
      <c r="AD511" s="19">
        <f t="shared" si="52"/>
        <v>0</v>
      </c>
      <c r="AE511" s="19">
        <f t="shared" si="53"/>
        <v>0</v>
      </c>
      <c r="AF511" s="19">
        <f t="shared" si="54"/>
        <v>0</v>
      </c>
      <c r="AG511" s="19">
        <f t="shared" si="55"/>
        <v>0</v>
      </c>
      <c r="AH511" s="19">
        <f t="shared" si="56"/>
        <v>1</v>
      </c>
    </row>
    <row r="512" spans="1:34" ht="30" x14ac:dyDescent="0.25">
      <c r="A512" s="56" t="s">
        <v>145</v>
      </c>
      <c r="B512" s="30" t="s">
        <v>378</v>
      </c>
      <c r="C512" s="31" t="s">
        <v>379</v>
      </c>
      <c r="D512" s="60" t="s">
        <v>1007</v>
      </c>
      <c r="E512" s="59"/>
      <c r="F512" s="59"/>
      <c r="G512" s="59"/>
      <c r="H512" s="59"/>
      <c r="I512" s="59"/>
      <c r="J512" s="59"/>
      <c r="K512" s="59"/>
      <c r="L512" s="59"/>
      <c r="M512" s="59"/>
      <c r="N512" s="59"/>
      <c r="O512" s="59"/>
      <c r="P512" s="59"/>
      <c r="Q512" s="59"/>
      <c r="R512" s="59"/>
      <c r="S512" s="59"/>
      <c r="T512" s="59"/>
      <c r="U512" s="59"/>
      <c r="V512" s="59"/>
      <c r="W512" s="59"/>
      <c r="X512" s="59"/>
      <c r="Y512" s="59"/>
      <c r="Z512" s="59"/>
      <c r="AA512" s="59"/>
      <c r="AB512" s="59"/>
      <c r="AC512" s="59">
        <v>24</v>
      </c>
      <c r="AD512" s="19">
        <f t="shared" si="52"/>
        <v>0</v>
      </c>
      <c r="AE512" s="19">
        <f t="shared" si="53"/>
        <v>0</v>
      </c>
      <c r="AF512" s="19">
        <f t="shared" si="54"/>
        <v>0</v>
      </c>
      <c r="AG512" s="19">
        <f t="shared" si="55"/>
        <v>0</v>
      </c>
      <c r="AH512" s="19">
        <f t="shared" si="56"/>
        <v>24</v>
      </c>
    </row>
    <row r="513" spans="1:34" ht="30" x14ac:dyDescent="0.25">
      <c r="A513" s="56" t="s">
        <v>146</v>
      </c>
      <c r="B513" s="30" t="s">
        <v>380</v>
      </c>
      <c r="C513" s="31" t="s">
        <v>381</v>
      </c>
      <c r="D513" s="57" t="s">
        <v>1008</v>
      </c>
      <c r="E513" s="59">
        <v>0.2</v>
      </c>
      <c r="F513" s="59"/>
      <c r="G513" s="59"/>
      <c r="H513" s="59"/>
      <c r="I513" s="59">
        <v>1</v>
      </c>
      <c r="J513" s="59"/>
      <c r="K513" s="59"/>
      <c r="L513" s="59"/>
      <c r="M513" s="59"/>
      <c r="N513" s="59"/>
      <c r="O513" s="59"/>
      <c r="P513" s="59"/>
      <c r="Q513" s="59"/>
      <c r="R513" s="59"/>
      <c r="S513" s="59"/>
      <c r="T513" s="59"/>
      <c r="U513" s="59"/>
      <c r="V513" s="59"/>
      <c r="W513" s="59"/>
      <c r="X513" s="59"/>
      <c r="Y513" s="59"/>
      <c r="Z513" s="59"/>
      <c r="AA513" s="59"/>
      <c r="AB513" s="59"/>
      <c r="AC513" s="59"/>
      <c r="AD513" s="19">
        <f t="shared" si="52"/>
        <v>0.2</v>
      </c>
      <c r="AE513" s="19">
        <f t="shared" si="53"/>
        <v>0</v>
      </c>
      <c r="AF513" s="19">
        <f t="shared" si="54"/>
        <v>0</v>
      </c>
      <c r="AG513" s="19">
        <f t="shared" si="55"/>
        <v>0</v>
      </c>
      <c r="AH513" s="19">
        <f t="shared" si="56"/>
        <v>1</v>
      </c>
    </row>
    <row r="514" spans="1:34" ht="30" x14ac:dyDescent="0.25">
      <c r="A514" s="56" t="s">
        <v>147</v>
      </c>
      <c r="B514" s="30" t="s">
        <v>382</v>
      </c>
      <c r="C514" s="31" t="s">
        <v>383</v>
      </c>
      <c r="D514" s="57" t="s">
        <v>1009</v>
      </c>
      <c r="E514" s="59">
        <v>0.32</v>
      </c>
      <c r="F514" s="59"/>
      <c r="G514" s="59"/>
      <c r="H514" s="59"/>
      <c r="I514" s="59">
        <v>1</v>
      </c>
      <c r="J514" s="59"/>
      <c r="K514" s="59"/>
      <c r="L514" s="59"/>
      <c r="M514" s="59"/>
      <c r="N514" s="59"/>
      <c r="O514" s="59"/>
      <c r="P514" s="59"/>
      <c r="Q514" s="59"/>
      <c r="R514" s="59"/>
      <c r="S514" s="59"/>
      <c r="T514" s="59"/>
      <c r="U514" s="59"/>
      <c r="V514" s="59"/>
      <c r="W514" s="59"/>
      <c r="X514" s="59"/>
      <c r="Y514" s="59"/>
      <c r="Z514" s="59"/>
      <c r="AA514" s="59"/>
      <c r="AB514" s="59"/>
      <c r="AC514" s="59"/>
      <c r="AD514" s="19">
        <f t="shared" si="52"/>
        <v>0.32</v>
      </c>
      <c r="AE514" s="19">
        <f t="shared" si="53"/>
        <v>0</v>
      </c>
      <c r="AF514" s="19">
        <f t="shared" si="54"/>
        <v>0</v>
      </c>
      <c r="AG514" s="19">
        <f t="shared" si="55"/>
        <v>0</v>
      </c>
      <c r="AH514" s="19">
        <f t="shared" si="56"/>
        <v>1</v>
      </c>
    </row>
    <row r="515" spans="1:34" ht="30" x14ac:dyDescent="0.25">
      <c r="A515" s="56" t="s">
        <v>148</v>
      </c>
      <c r="B515" s="30" t="s">
        <v>1202</v>
      </c>
      <c r="C515" s="31" t="s">
        <v>384</v>
      </c>
      <c r="D515" s="57" t="s">
        <v>1010</v>
      </c>
      <c r="E515" s="59">
        <v>0.18</v>
      </c>
      <c r="F515" s="59"/>
      <c r="G515" s="59"/>
      <c r="H515" s="59"/>
      <c r="I515" s="59">
        <v>1</v>
      </c>
      <c r="J515" s="59"/>
      <c r="K515" s="59"/>
      <c r="L515" s="59"/>
      <c r="M515" s="59"/>
      <c r="N515" s="59"/>
      <c r="O515" s="59"/>
      <c r="P515" s="59"/>
      <c r="Q515" s="59"/>
      <c r="R515" s="59"/>
      <c r="S515" s="59"/>
      <c r="T515" s="59"/>
      <c r="U515" s="59"/>
      <c r="V515" s="59"/>
      <c r="W515" s="59"/>
      <c r="X515" s="59"/>
      <c r="Y515" s="59"/>
      <c r="Z515" s="59"/>
      <c r="AA515" s="59"/>
      <c r="AB515" s="59"/>
      <c r="AC515" s="59"/>
      <c r="AD515" s="19">
        <f t="shared" si="52"/>
        <v>0.18</v>
      </c>
      <c r="AE515" s="19">
        <f t="shared" si="53"/>
        <v>0</v>
      </c>
      <c r="AF515" s="19">
        <f t="shared" si="54"/>
        <v>0</v>
      </c>
      <c r="AG515" s="19">
        <f t="shared" si="55"/>
        <v>0</v>
      </c>
      <c r="AH515" s="19">
        <f t="shared" si="56"/>
        <v>1</v>
      </c>
    </row>
    <row r="516" spans="1:34" ht="30" x14ac:dyDescent="0.25">
      <c r="A516" s="56" t="s">
        <v>149</v>
      </c>
      <c r="B516" s="30" t="s">
        <v>385</v>
      </c>
      <c r="C516" s="31" t="s">
        <v>386</v>
      </c>
      <c r="D516" s="57" t="s">
        <v>1011</v>
      </c>
      <c r="E516" s="59">
        <v>0.1</v>
      </c>
      <c r="F516" s="59"/>
      <c r="G516" s="59"/>
      <c r="H516" s="59"/>
      <c r="I516" s="59">
        <v>1</v>
      </c>
      <c r="J516" s="59"/>
      <c r="K516" s="59"/>
      <c r="L516" s="59"/>
      <c r="M516" s="59"/>
      <c r="N516" s="59"/>
      <c r="O516" s="59"/>
      <c r="P516" s="59"/>
      <c r="Q516" s="59"/>
      <c r="R516" s="59"/>
      <c r="S516" s="59"/>
      <c r="T516" s="59"/>
      <c r="U516" s="59"/>
      <c r="V516" s="59"/>
      <c r="W516" s="59"/>
      <c r="X516" s="59"/>
      <c r="Y516" s="59"/>
      <c r="Z516" s="59"/>
      <c r="AA516" s="59"/>
      <c r="AB516" s="59"/>
      <c r="AC516" s="59"/>
      <c r="AD516" s="19">
        <f t="shared" si="52"/>
        <v>0.1</v>
      </c>
      <c r="AE516" s="19">
        <f t="shared" si="53"/>
        <v>0</v>
      </c>
      <c r="AF516" s="19">
        <f t="shared" si="54"/>
        <v>0</v>
      </c>
      <c r="AG516" s="19">
        <f t="shared" si="55"/>
        <v>0</v>
      </c>
      <c r="AH516" s="19">
        <f t="shared" si="56"/>
        <v>1</v>
      </c>
    </row>
    <row r="517" spans="1:34" ht="30" x14ac:dyDescent="0.25">
      <c r="A517" s="56" t="s">
        <v>150</v>
      </c>
      <c r="B517" s="30" t="s">
        <v>387</v>
      </c>
      <c r="C517" s="31" t="s">
        <v>388</v>
      </c>
      <c r="D517" s="57" t="s">
        <v>1012</v>
      </c>
      <c r="E517" s="59">
        <v>0.16</v>
      </c>
      <c r="F517" s="59"/>
      <c r="G517" s="59"/>
      <c r="H517" s="59"/>
      <c r="I517" s="59">
        <v>1</v>
      </c>
      <c r="J517" s="59"/>
      <c r="K517" s="59"/>
      <c r="L517" s="59"/>
      <c r="M517" s="59"/>
      <c r="N517" s="59"/>
      <c r="O517" s="59"/>
      <c r="P517" s="59"/>
      <c r="Q517" s="59"/>
      <c r="R517" s="59"/>
      <c r="S517" s="59"/>
      <c r="T517" s="59"/>
      <c r="U517" s="59"/>
      <c r="V517" s="59"/>
      <c r="W517" s="59"/>
      <c r="X517" s="59"/>
      <c r="Y517" s="59"/>
      <c r="Z517" s="59"/>
      <c r="AA517" s="59"/>
      <c r="AB517" s="59"/>
      <c r="AC517" s="59"/>
      <c r="AD517" s="19">
        <f t="shared" si="52"/>
        <v>0.16</v>
      </c>
      <c r="AE517" s="19">
        <f t="shared" si="53"/>
        <v>0</v>
      </c>
      <c r="AF517" s="19">
        <f t="shared" si="54"/>
        <v>0</v>
      </c>
      <c r="AG517" s="19">
        <f t="shared" si="55"/>
        <v>0</v>
      </c>
      <c r="AH517" s="19">
        <f t="shared" si="56"/>
        <v>1</v>
      </c>
    </row>
    <row r="518" spans="1:34" ht="30" x14ac:dyDescent="0.25">
      <c r="A518" s="56" t="s">
        <v>1287</v>
      </c>
      <c r="B518" s="30" t="s">
        <v>389</v>
      </c>
      <c r="C518" s="31" t="s">
        <v>390</v>
      </c>
      <c r="D518" s="57" t="s">
        <v>1013</v>
      </c>
      <c r="E518" s="59">
        <v>0.25</v>
      </c>
      <c r="F518" s="59"/>
      <c r="G518" s="59"/>
      <c r="H518" s="59"/>
      <c r="I518" s="59">
        <v>1</v>
      </c>
      <c r="J518" s="59"/>
      <c r="K518" s="59"/>
      <c r="L518" s="59"/>
      <c r="M518" s="59"/>
      <c r="N518" s="59"/>
      <c r="O518" s="59"/>
      <c r="P518" s="59"/>
      <c r="Q518" s="59"/>
      <c r="R518" s="59"/>
      <c r="S518" s="59"/>
      <c r="T518" s="59"/>
      <c r="U518" s="59"/>
      <c r="V518" s="59"/>
      <c r="W518" s="59"/>
      <c r="X518" s="59"/>
      <c r="Y518" s="59"/>
      <c r="Z518" s="59"/>
      <c r="AA518" s="59"/>
      <c r="AB518" s="59"/>
      <c r="AC518" s="59"/>
      <c r="AD518" s="19">
        <f t="shared" si="52"/>
        <v>0.25</v>
      </c>
      <c r="AE518" s="19">
        <f t="shared" si="53"/>
        <v>0</v>
      </c>
      <c r="AF518" s="19">
        <f t="shared" si="54"/>
        <v>0</v>
      </c>
      <c r="AG518" s="19">
        <f t="shared" si="55"/>
        <v>0</v>
      </c>
      <c r="AH518" s="19">
        <f t="shared" si="56"/>
        <v>1</v>
      </c>
    </row>
    <row r="519" spans="1:34" ht="30" x14ac:dyDescent="0.25">
      <c r="A519" s="56" t="s">
        <v>151</v>
      </c>
      <c r="B519" s="30" t="s">
        <v>391</v>
      </c>
      <c r="C519" s="31" t="s">
        <v>392</v>
      </c>
      <c r="D519" s="57" t="s">
        <v>1014</v>
      </c>
      <c r="E519" s="59">
        <v>0.4</v>
      </c>
      <c r="F519" s="59"/>
      <c r="G519" s="59"/>
      <c r="H519" s="59"/>
      <c r="I519" s="59">
        <v>1</v>
      </c>
      <c r="J519" s="59"/>
      <c r="K519" s="59"/>
      <c r="L519" s="59"/>
      <c r="M519" s="59"/>
      <c r="N519" s="59"/>
      <c r="O519" s="59"/>
      <c r="P519" s="59"/>
      <c r="Q519" s="59"/>
      <c r="R519" s="59"/>
      <c r="S519" s="59"/>
      <c r="T519" s="59"/>
      <c r="U519" s="59"/>
      <c r="V519" s="59"/>
      <c r="W519" s="59"/>
      <c r="X519" s="59"/>
      <c r="Y519" s="59"/>
      <c r="Z519" s="59"/>
      <c r="AA519" s="59"/>
      <c r="AB519" s="59"/>
      <c r="AC519" s="59"/>
      <c r="AD519" s="19">
        <f t="shared" si="52"/>
        <v>0.4</v>
      </c>
      <c r="AE519" s="19">
        <f t="shared" si="53"/>
        <v>0</v>
      </c>
      <c r="AF519" s="19">
        <f t="shared" si="54"/>
        <v>0</v>
      </c>
      <c r="AG519" s="19">
        <f t="shared" si="55"/>
        <v>0</v>
      </c>
      <c r="AH519" s="19">
        <f t="shared" si="56"/>
        <v>1</v>
      </c>
    </row>
    <row r="520" spans="1:34" ht="30" x14ac:dyDescent="0.25">
      <c r="A520" s="56" t="s">
        <v>152</v>
      </c>
      <c r="B520" s="30" t="s">
        <v>393</v>
      </c>
      <c r="C520" s="31" t="s">
        <v>394</v>
      </c>
      <c r="D520" s="57" t="s">
        <v>1015</v>
      </c>
      <c r="E520" s="59">
        <v>0.4</v>
      </c>
      <c r="F520" s="59"/>
      <c r="G520" s="59"/>
      <c r="H520" s="59"/>
      <c r="I520" s="59">
        <v>1</v>
      </c>
      <c r="J520" s="59"/>
      <c r="K520" s="59"/>
      <c r="L520" s="59"/>
      <c r="M520" s="59"/>
      <c r="N520" s="59"/>
      <c r="O520" s="59"/>
      <c r="P520" s="59"/>
      <c r="Q520" s="59"/>
      <c r="R520" s="59"/>
      <c r="S520" s="59"/>
      <c r="T520" s="59"/>
      <c r="U520" s="59"/>
      <c r="V520" s="59"/>
      <c r="W520" s="59"/>
      <c r="X520" s="59"/>
      <c r="Y520" s="59"/>
      <c r="Z520" s="59"/>
      <c r="AA520" s="59"/>
      <c r="AB520" s="59"/>
      <c r="AC520" s="59"/>
      <c r="AD520" s="19">
        <f t="shared" si="52"/>
        <v>0.4</v>
      </c>
      <c r="AE520" s="19">
        <f t="shared" si="53"/>
        <v>0</v>
      </c>
      <c r="AF520" s="19">
        <f t="shared" si="54"/>
        <v>0</v>
      </c>
      <c r="AG520" s="19">
        <f t="shared" si="55"/>
        <v>0</v>
      </c>
      <c r="AH520" s="19">
        <f t="shared" si="56"/>
        <v>1</v>
      </c>
    </row>
    <row r="521" spans="1:34" ht="30" x14ac:dyDescent="0.25">
      <c r="A521" s="56" t="s">
        <v>1288</v>
      </c>
      <c r="B521" s="30" t="s">
        <v>395</v>
      </c>
      <c r="C521" s="31" t="s">
        <v>396</v>
      </c>
      <c r="D521" s="57" t="s">
        <v>1016</v>
      </c>
      <c r="E521" s="59">
        <v>0.25</v>
      </c>
      <c r="F521" s="59"/>
      <c r="G521" s="59"/>
      <c r="H521" s="59"/>
      <c r="I521" s="59">
        <v>1</v>
      </c>
      <c r="J521" s="59"/>
      <c r="K521" s="59"/>
      <c r="L521" s="59"/>
      <c r="M521" s="59"/>
      <c r="N521" s="59"/>
      <c r="O521" s="59"/>
      <c r="P521" s="59"/>
      <c r="Q521" s="59"/>
      <c r="R521" s="59"/>
      <c r="S521" s="59"/>
      <c r="T521" s="59"/>
      <c r="U521" s="59"/>
      <c r="V521" s="59"/>
      <c r="W521" s="59"/>
      <c r="X521" s="59"/>
      <c r="Y521" s="59"/>
      <c r="Z521" s="59"/>
      <c r="AA521" s="59"/>
      <c r="AB521" s="59"/>
      <c r="AC521" s="59"/>
      <c r="AD521" s="19">
        <f t="shared" si="52"/>
        <v>0.25</v>
      </c>
      <c r="AE521" s="19">
        <f t="shared" si="53"/>
        <v>0</v>
      </c>
      <c r="AF521" s="19">
        <f t="shared" si="54"/>
        <v>0</v>
      </c>
      <c r="AG521" s="19">
        <f t="shared" si="55"/>
        <v>0</v>
      </c>
      <c r="AH521" s="19">
        <f t="shared" si="56"/>
        <v>1</v>
      </c>
    </row>
    <row r="522" spans="1:34" ht="30" x14ac:dyDescent="0.25">
      <c r="A522" s="56" t="s">
        <v>1289</v>
      </c>
      <c r="B522" s="30" t="s">
        <v>397</v>
      </c>
      <c r="C522" s="31" t="s">
        <v>398</v>
      </c>
      <c r="D522" s="57" t="s">
        <v>1017</v>
      </c>
      <c r="E522" s="59">
        <v>0.25</v>
      </c>
      <c r="F522" s="59"/>
      <c r="G522" s="59"/>
      <c r="H522" s="59"/>
      <c r="I522" s="59">
        <v>1</v>
      </c>
      <c r="J522" s="59"/>
      <c r="K522" s="59"/>
      <c r="L522" s="59"/>
      <c r="M522" s="59"/>
      <c r="N522" s="59"/>
      <c r="O522" s="59"/>
      <c r="P522" s="59"/>
      <c r="Q522" s="59"/>
      <c r="R522" s="59"/>
      <c r="S522" s="59"/>
      <c r="T522" s="59"/>
      <c r="U522" s="59"/>
      <c r="V522" s="59"/>
      <c r="W522" s="59"/>
      <c r="X522" s="59"/>
      <c r="Y522" s="59"/>
      <c r="Z522" s="59"/>
      <c r="AA522" s="59"/>
      <c r="AB522" s="59"/>
      <c r="AC522" s="59"/>
      <c r="AD522" s="19">
        <f t="shared" si="52"/>
        <v>0.25</v>
      </c>
      <c r="AE522" s="19">
        <f t="shared" si="53"/>
        <v>0</v>
      </c>
      <c r="AF522" s="19">
        <f t="shared" si="54"/>
        <v>0</v>
      </c>
      <c r="AG522" s="19">
        <f t="shared" si="55"/>
        <v>0</v>
      </c>
      <c r="AH522" s="19">
        <f t="shared" si="56"/>
        <v>1</v>
      </c>
    </row>
    <row r="523" spans="1:34" ht="30" x14ac:dyDescent="0.25">
      <c r="A523" s="56" t="s">
        <v>153</v>
      </c>
      <c r="B523" s="30" t="s">
        <v>399</v>
      </c>
      <c r="C523" s="31" t="s">
        <v>400</v>
      </c>
      <c r="D523" s="57" t="s">
        <v>1019</v>
      </c>
      <c r="E523" s="59">
        <v>0.2</v>
      </c>
      <c r="F523" s="59"/>
      <c r="G523" s="59"/>
      <c r="H523" s="59"/>
      <c r="I523" s="59">
        <v>1</v>
      </c>
      <c r="J523" s="59"/>
      <c r="K523" s="59"/>
      <c r="L523" s="59"/>
      <c r="M523" s="59"/>
      <c r="N523" s="59"/>
      <c r="O523" s="59"/>
      <c r="P523" s="59"/>
      <c r="Q523" s="59"/>
      <c r="R523" s="59"/>
      <c r="S523" s="59"/>
      <c r="T523" s="59"/>
      <c r="U523" s="59"/>
      <c r="V523" s="59"/>
      <c r="W523" s="59"/>
      <c r="X523" s="59"/>
      <c r="Y523" s="59"/>
      <c r="Z523" s="59"/>
      <c r="AA523" s="59"/>
      <c r="AB523" s="59"/>
      <c r="AC523" s="59"/>
      <c r="AD523" s="19">
        <f t="shared" ref="AD523:AD592" si="57">E523+J523+O523+T523+Y523</f>
        <v>0.2</v>
      </c>
      <c r="AE523" s="19">
        <f t="shared" ref="AE523:AE592" si="58">F523+K523+P523+U523+Z523</f>
        <v>0</v>
      </c>
      <c r="AF523" s="19">
        <f t="shared" ref="AF523:AF592" si="59">G523+L523+Q523+V523+AA523</f>
        <v>0</v>
      </c>
      <c r="AG523" s="19">
        <f t="shared" ref="AG523:AG592" si="60">H523+M523+R523+W523+AB523</f>
        <v>0</v>
      </c>
      <c r="AH523" s="19">
        <f t="shared" ref="AH523:AH592" si="61">I523+N523+S523+X523+AC523</f>
        <v>1</v>
      </c>
    </row>
    <row r="524" spans="1:34" ht="30" x14ac:dyDescent="0.25">
      <c r="A524" s="56" t="s">
        <v>154</v>
      </c>
      <c r="B524" s="30" t="s">
        <v>401</v>
      </c>
      <c r="C524" s="31" t="s">
        <v>402</v>
      </c>
      <c r="D524" s="60" t="s">
        <v>1018</v>
      </c>
      <c r="E524" s="59"/>
      <c r="F524" s="59"/>
      <c r="G524" s="59"/>
      <c r="H524" s="59"/>
      <c r="I524" s="59"/>
      <c r="J524" s="59">
        <v>0.16</v>
      </c>
      <c r="K524" s="59"/>
      <c r="L524" s="59"/>
      <c r="M524" s="59"/>
      <c r="N524" s="59">
        <v>1</v>
      </c>
      <c r="O524" s="59"/>
      <c r="P524" s="59"/>
      <c r="Q524" s="59"/>
      <c r="R524" s="59"/>
      <c r="S524" s="59"/>
      <c r="T524" s="59"/>
      <c r="U524" s="59"/>
      <c r="V524" s="59"/>
      <c r="W524" s="59"/>
      <c r="X524" s="59"/>
      <c r="Y524" s="59"/>
      <c r="Z524" s="59"/>
      <c r="AA524" s="59"/>
      <c r="AB524" s="59"/>
      <c r="AC524" s="59"/>
      <c r="AD524" s="19">
        <f t="shared" si="57"/>
        <v>0.16</v>
      </c>
      <c r="AE524" s="19">
        <f t="shared" si="58"/>
        <v>0</v>
      </c>
      <c r="AF524" s="19">
        <f t="shared" si="59"/>
        <v>0</v>
      </c>
      <c r="AG524" s="19">
        <f t="shared" si="60"/>
        <v>0</v>
      </c>
      <c r="AH524" s="19">
        <f t="shared" si="61"/>
        <v>1</v>
      </c>
    </row>
    <row r="525" spans="1:34" ht="30" x14ac:dyDescent="0.25">
      <c r="A525" s="56" t="s">
        <v>155</v>
      </c>
      <c r="B525" s="30" t="s">
        <v>403</v>
      </c>
      <c r="C525" s="31" t="s">
        <v>404</v>
      </c>
      <c r="D525" s="60" t="s">
        <v>1020</v>
      </c>
      <c r="E525" s="59"/>
      <c r="F525" s="59"/>
      <c r="G525" s="59"/>
      <c r="H525" s="59"/>
      <c r="I525" s="59"/>
      <c r="J525" s="59">
        <v>0</v>
      </c>
      <c r="K525" s="59"/>
      <c r="L525" s="59"/>
      <c r="M525" s="59"/>
      <c r="N525" s="59">
        <v>0</v>
      </c>
      <c r="O525" s="59"/>
      <c r="P525" s="59"/>
      <c r="Q525" s="59"/>
      <c r="R525" s="59"/>
      <c r="S525" s="59"/>
      <c r="T525" s="59"/>
      <c r="U525" s="59"/>
      <c r="V525" s="59"/>
      <c r="W525" s="59"/>
      <c r="X525" s="59"/>
      <c r="Y525" s="59"/>
      <c r="Z525" s="59"/>
      <c r="AA525" s="59"/>
      <c r="AB525" s="59"/>
      <c r="AC525" s="59"/>
      <c r="AD525" s="19">
        <f t="shared" si="57"/>
        <v>0</v>
      </c>
      <c r="AE525" s="19">
        <f t="shared" si="58"/>
        <v>0</v>
      </c>
      <c r="AF525" s="19">
        <f t="shared" si="59"/>
        <v>0</v>
      </c>
      <c r="AG525" s="19">
        <f t="shared" si="60"/>
        <v>0</v>
      </c>
      <c r="AH525" s="19">
        <f t="shared" si="61"/>
        <v>0</v>
      </c>
    </row>
    <row r="526" spans="1:34" ht="30" x14ac:dyDescent="0.25">
      <c r="A526" s="56" t="s">
        <v>156</v>
      </c>
      <c r="B526" s="30" t="s">
        <v>405</v>
      </c>
      <c r="C526" s="31" t="s">
        <v>406</v>
      </c>
      <c r="D526" s="60" t="s">
        <v>1021</v>
      </c>
      <c r="E526" s="59"/>
      <c r="F526" s="59"/>
      <c r="G526" s="59"/>
      <c r="H526" s="59"/>
      <c r="I526" s="59"/>
      <c r="J526" s="59">
        <v>0</v>
      </c>
      <c r="K526" s="59"/>
      <c r="L526" s="59"/>
      <c r="M526" s="59"/>
      <c r="N526" s="59">
        <v>0</v>
      </c>
      <c r="O526" s="59"/>
      <c r="P526" s="59"/>
      <c r="Q526" s="59"/>
      <c r="R526" s="59"/>
      <c r="S526" s="59"/>
      <c r="T526" s="59"/>
      <c r="U526" s="59"/>
      <c r="V526" s="59"/>
      <c r="W526" s="59"/>
      <c r="X526" s="59"/>
      <c r="Y526" s="59"/>
      <c r="Z526" s="59"/>
      <c r="AA526" s="59"/>
      <c r="AB526" s="59"/>
      <c r="AC526" s="59"/>
      <c r="AD526" s="19">
        <f t="shared" si="57"/>
        <v>0</v>
      </c>
      <c r="AE526" s="19">
        <f t="shared" si="58"/>
        <v>0</v>
      </c>
      <c r="AF526" s="19">
        <f t="shared" si="59"/>
        <v>0</v>
      </c>
      <c r="AG526" s="19">
        <f t="shared" si="60"/>
        <v>0</v>
      </c>
      <c r="AH526" s="19">
        <f t="shared" si="61"/>
        <v>0</v>
      </c>
    </row>
    <row r="527" spans="1:34" ht="30" x14ac:dyDescent="0.25">
      <c r="A527" s="56" t="s">
        <v>157</v>
      </c>
      <c r="B527" s="30" t="s">
        <v>407</v>
      </c>
      <c r="C527" s="31" t="s">
        <v>408</v>
      </c>
      <c r="D527" s="60" t="s">
        <v>1022</v>
      </c>
      <c r="E527" s="59"/>
      <c r="F527" s="59"/>
      <c r="G527" s="59"/>
      <c r="H527" s="59"/>
      <c r="I527" s="59"/>
      <c r="J527" s="59">
        <v>0</v>
      </c>
      <c r="K527" s="59"/>
      <c r="L527" s="59"/>
      <c r="M527" s="59"/>
      <c r="N527" s="59">
        <v>0</v>
      </c>
      <c r="O527" s="59"/>
      <c r="P527" s="59"/>
      <c r="Q527" s="59"/>
      <c r="R527" s="59"/>
      <c r="S527" s="59"/>
      <c r="T527" s="59"/>
      <c r="U527" s="59"/>
      <c r="V527" s="59"/>
      <c r="W527" s="59"/>
      <c r="X527" s="59"/>
      <c r="Y527" s="59"/>
      <c r="Z527" s="59"/>
      <c r="AA527" s="59"/>
      <c r="AB527" s="59"/>
      <c r="AC527" s="59"/>
      <c r="AD527" s="19">
        <f t="shared" si="57"/>
        <v>0</v>
      </c>
      <c r="AE527" s="19">
        <f t="shared" si="58"/>
        <v>0</v>
      </c>
      <c r="AF527" s="19">
        <f t="shared" si="59"/>
        <v>0</v>
      </c>
      <c r="AG527" s="19">
        <f t="shared" si="60"/>
        <v>0</v>
      </c>
      <c r="AH527" s="19">
        <f t="shared" si="61"/>
        <v>0</v>
      </c>
    </row>
    <row r="528" spans="1:34" ht="30" x14ac:dyDescent="0.25">
      <c r="A528" s="56" t="s">
        <v>158</v>
      </c>
      <c r="B528" s="30" t="s">
        <v>409</v>
      </c>
      <c r="C528" s="31" t="s">
        <v>410</v>
      </c>
      <c r="D528" s="60" t="s">
        <v>1023</v>
      </c>
      <c r="E528" s="59"/>
      <c r="F528" s="59"/>
      <c r="G528" s="59"/>
      <c r="H528" s="59"/>
      <c r="I528" s="59"/>
      <c r="J528" s="59">
        <v>0</v>
      </c>
      <c r="K528" s="59"/>
      <c r="L528" s="59"/>
      <c r="M528" s="59"/>
      <c r="N528" s="59">
        <v>0</v>
      </c>
      <c r="O528" s="59"/>
      <c r="P528" s="59"/>
      <c r="Q528" s="59"/>
      <c r="R528" s="59"/>
      <c r="S528" s="59"/>
      <c r="T528" s="59"/>
      <c r="U528" s="59"/>
      <c r="V528" s="59"/>
      <c r="W528" s="59"/>
      <c r="X528" s="59"/>
      <c r="Y528" s="59"/>
      <c r="Z528" s="59"/>
      <c r="AA528" s="59"/>
      <c r="AB528" s="59"/>
      <c r="AC528" s="59"/>
      <c r="AD528" s="19">
        <f t="shared" si="57"/>
        <v>0</v>
      </c>
      <c r="AE528" s="19">
        <f t="shared" si="58"/>
        <v>0</v>
      </c>
      <c r="AF528" s="19">
        <f t="shared" si="59"/>
        <v>0</v>
      </c>
      <c r="AG528" s="19">
        <f t="shared" si="60"/>
        <v>0</v>
      </c>
      <c r="AH528" s="19">
        <f t="shared" si="61"/>
        <v>0</v>
      </c>
    </row>
    <row r="529" spans="1:34" ht="30" x14ac:dyDescent="0.25">
      <c r="A529" s="56" t="s">
        <v>159</v>
      </c>
      <c r="B529" s="30" t="s">
        <v>411</v>
      </c>
      <c r="C529" s="31" t="s">
        <v>412</v>
      </c>
      <c r="D529" s="60" t="s">
        <v>1024</v>
      </c>
      <c r="E529" s="59"/>
      <c r="F529" s="59"/>
      <c r="G529" s="59"/>
      <c r="H529" s="59"/>
      <c r="I529" s="59"/>
      <c r="J529" s="59">
        <v>0.4</v>
      </c>
      <c r="K529" s="59"/>
      <c r="L529" s="59"/>
      <c r="M529" s="59"/>
      <c r="N529" s="59">
        <v>1</v>
      </c>
      <c r="O529" s="59"/>
      <c r="P529" s="59"/>
      <c r="Q529" s="59"/>
      <c r="R529" s="59"/>
      <c r="S529" s="59"/>
      <c r="T529" s="59"/>
      <c r="U529" s="59"/>
      <c r="V529" s="59"/>
      <c r="W529" s="59"/>
      <c r="X529" s="59"/>
      <c r="Y529" s="59"/>
      <c r="Z529" s="59"/>
      <c r="AA529" s="59"/>
      <c r="AB529" s="59"/>
      <c r="AC529" s="59"/>
      <c r="AD529" s="19">
        <f t="shared" si="57"/>
        <v>0.4</v>
      </c>
      <c r="AE529" s="19">
        <f t="shared" si="58"/>
        <v>0</v>
      </c>
      <c r="AF529" s="19">
        <f t="shared" si="59"/>
        <v>0</v>
      </c>
      <c r="AG529" s="19">
        <f t="shared" si="60"/>
        <v>0</v>
      </c>
      <c r="AH529" s="19">
        <f t="shared" si="61"/>
        <v>1</v>
      </c>
    </row>
    <row r="530" spans="1:34" ht="30" x14ac:dyDescent="0.25">
      <c r="A530" s="56" t="s">
        <v>160</v>
      </c>
      <c r="B530" s="30" t="s">
        <v>413</v>
      </c>
      <c r="C530" s="31" t="s">
        <v>414</v>
      </c>
      <c r="D530" s="60" t="s">
        <v>1025</v>
      </c>
      <c r="E530" s="59"/>
      <c r="F530" s="59"/>
      <c r="G530" s="59"/>
      <c r="H530" s="59"/>
      <c r="I530" s="59"/>
      <c r="J530" s="59">
        <v>0</v>
      </c>
      <c r="K530" s="59"/>
      <c r="L530" s="59"/>
      <c r="M530" s="59"/>
      <c r="N530" s="59">
        <v>0</v>
      </c>
      <c r="O530" s="59"/>
      <c r="P530" s="59"/>
      <c r="Q530" s="59"/>
      <c r="R530" s="59"/>
      <c r="S530" s="59"/>
      <c r="T530" s="59"/>
      <c r="U530" s="59"/>
      <c r="V530" s="59"/>
      <c r="W530" s="59"/>
      <c r="X530" s="59"/>
      <c r="Y530" s="59"/>
      <c r="Z530" s="59"/>
      <c r="AA530" s="59"/>
      <c r="AB530" s="59"/>
      <c r="AC530" s="59"/>
      <c r="AD530" s="19">
        <f t="shared" si="57"/>
        <v>0</v>
      </c>
      <c r="AE530" s="19">
        <f t="shared" si="58"/>
        <v>0</v>
      </c>
      <c r="AF530" s="19">
        <f t="shared" si="59"/>
        <v>0</v>
      </c>
      <c r="AG530" s="19">
        <f t="shared" si="60"/>
        <v>0</v>
      </c>
      <c r="AH530" s="19">
        <f t="shared" si="61"/>
        <v>0</v>
      </c>
    </row>
    <row r="531" spans="1:34" ht="30" x14ac:dyDescent="0.25">
      <c r="A531" s="56" t="s">
        <v>161</v>
      </c>
      <c r="B531" s="30" t="s">
        <v>415</v>
      </c>
      <c r="C531" s="31" t="s">
        <v>416</v>
      </c>
      <c r="D531" s="60" t="s">
        <v>1026</v>
      </c>
      <c r="E531" s="59"/>
      <c r="F531" s="59"/>
      <c r="G531" s="59"/>
      <c r="H531" s="59"/>
      <c r="I531" s="59"/>
      <c r="J531" s="59">
        <v>0</v>
      </c>
      <c r="K531" s="59"/>
      <c r="L531" s="59"/>
      <c r="M531" s="59"/>
      <c r="N531" s="59">
        <v>0</v>
      </c>
      <c r="O531" s="59"/>
      <c r="P531" s="59"/>
      <c r="Q531" s="59"/>
      <c r="R531" s="59"/>
      <c r="S531" s="59"/>
      <c r="T531" s="59"/>
      <c r="U531" s="59"/>
      <c r="V531" s="59"/>
      <c r="W531" s="59"/>
      <c r="X531" s="59"/>
      <c r="Y531" s="59"/>
      <c r="Z531" s="59"/>
      <c r="AA531" s="59"/>
      <c r="AB531" s="59"/>
      <c r="AC531" s="59"/>
      <c r="AD531" s="19">
        <f t="shared" si="57"/>
        <v>0</v>
      </c>
      <c r="AE531" s="19">
        <f t="shared" si="58"/>
        <v>0</v>
      </c>
      <c r="AF531" s="19">
        <f t="shared" si="59"/>
        <v>0</v>
      </c>
      <c r="AG531" s="19">
        <f t="shared" si="60"/>
        <v>0</v>
      </c>
      <c r="AH531" s="19">
        <f t="shared" si="61"/>
        <v>0</v>
      </c>
    </row>
    <row r="532" spans="1:34" ht="30" x14ac:dyDescent="0.25">
      <c r="A532" s="56" t="s">
        <v>162</v>
      </c>
      <c r="B532" s="30" t="s">
        <v>417</v>
      </c>
      <c r="C532" s="31" t="s">
        <v>418</v>
      </c>
      <c r="D532" s="60" t="s">
        <v>1027</v>
      </c>
      <c r="E532" s="59"/>
      <c r="F532" s="59"/>
      <c r="G532" s="59"/>
      <c r="H532" s="59"/>
      <c r="I532" s="59"/>
      <c r="J532" s="59">
        <v>0.25</v>
      </c>
      <c r="K532" s="59"/>
      <c r="L532" s="59"/>
      <c r="M532" s="59"/>
      <c r="N532" s="59">
        <v>1</v>
      </c>
      <c r="O532" s="59"/>
      <c r="P532" s="59"/>
      <c r="Q532" s="59"/>
      <c r="R532" s="59"/>
      <c r="S532" s="59"/>
      <c r="T532" s="59"/>
      <c r="U532" s="59"/>
      <c r="V532" s="59"/>
      <c r="W532" s="59"/>
      <c r="X532" s="59"/>
      <c r="Y532" s="59"/>
      <c r="Z532" s="59"/>
      <c r="AA532" s="59"/>
      <c r="AB532" s="59"/>
      <c r="AC532" s="59"/>
      <c r="AD532" s="19">
        <f t="shared" si="57"/>
        <v>0.25</v>
      </c>
      <c r="AE532" s="19">
        <f t="shared" si="58"/>
        <v>0</v>
      </c>
      <c r="AF532" s="19">
        <f t="shared" si="59"/>
        <v>0</v>
      </c>
      <c r="AG532" s="19">
        <f t="shared" si="60"/>
        <v>0</v>
      </c>
      <c r="AH532" s="19">
        <f t="shared" si="61"/>
        <v>1</v>
      </c>
    </row>
    <row r="533" spans="1:34" ht="30" x14ac:dyDescent="0.25">
      <c r="A533" s="56" t="s">
        <v>163</v>
      </c>
      <c r="B533" s="30" t="s">
        <v>420</v>
      </c>
      <c r="C533" s="31" t="s">
        <v>421</v>
      </c>
      <c r="D533" s="60" t="s">
        <v>1028</v>
      </c>
      <c r="E533" s="59"/>
      <c r="F533" s="59"/>
      <c r="G533" s="59"/>
      <c r="H533" s="59"/>
      <c r="I533" s="59"/>
      <c r="J533" s="59"/>
      <c r="K533" s="59"/>
      <c r="L533" s="59"/>
      <c r="M533" s="59"/>
      <c r="N533" s="59"/>
      <c r="O533" s="59"/>
      <c r="P533" s="59"/>
      <c r="Q533" s="59"/>
      <c r="R533" s="59"/>
      <c r="S533" s="59"/>
      <c r="T533" s="31">
        <v>0.25</v>
      </c>
      <c r="U533" s="59"/>
      <c r="V533" s="59"/>
      <c r="W533" s="59"/>
      <c r="X533" s="59">
        <v>1</v>
      </c>
      <c r="Y533" s="59"/>
      <c r="Z533" s="59"/>
      <c r="AA533" s="59"/>
      <c r="AB533" s="59"/>
      <c r="AC533" s="59"/>
      <c r="AD533" s="19">
        <f t="shared" si="57"/>
        <v>0.25</v>
      </c>
      <c r="AE533" s="19">
        <f t="shared" si="58"/>
        <v>0</v>
      </c>
      <c r="AF533" s="19">
        <f t="shared" si="59"/>
        <v>0</v>
      </c>
      <c r="AG533" s="19">
        <f t="shared" si="60"/>
        <v>0</v>
      </c>
      <c r="AH533" s="19">
        <f t="shared" si="61"/>
        <v>1</v>
      </c>
    </row>
    <row r="534" spans="1:34" ht="30" x14ac:dyDescent="0.25">
      <c r="A534" s="56" t="s">
        <v>1290</v>
      </c>
      <c r="B534" s="30" t="s">
        <v>422</v>
      </c>
      <c r="C534" s="31" t="s">
        <v>423</v>
      </c>
      <c r="D534" s="60" t="s">
        <v>1029</v>
      </c>
      <c r="E534" s="59"/>
      <c r="F534" s="59"/>
      <c r="G534" s="59"/>
      <c r="H534" s="59"/>
      <c r="I534" s="59"/>
      <c r="J534" s="59"/>
      <c r="K534" s="59"/>
      <c r="L534" s="59"/>
      <c r="M534" s="59"/>
      <c r="N534" s="59"/>
      <c r="O534" s="59"/>
      <c r="P534" s="59"/>
      <c r="Q534" s="59"/>
      <c r="R534" s="59"/>
      <c r="S534" s="59"/>
      <c r="T534" s="59">
        <v>0.32</v>
      </c>
      <c r="U534" s="59"/>
      <c r="V534" s="59"/>
      <c r="W534" s="59"/>
      <c r="X534" s="59">
        <v>1</v>
      </c>
      <c r="Y534" s="59"/>
      <c r="Z534" s="59"/>
      <c r="AA534" s="59"/>
      <c r="AB534" s="59"/>
      <c r="AC534" s="59"/>
      <c r="AD534" s="19">
        <f t="shared" si="57"/>
        <v>0.32</v>
      </c>
      <c r="AE534" s="19">
        <f t="shared" si="58"/>
        <v>0</v>
      </c>
      <c r="AF534" s="19">
        <f t="shared" si="59"/>
        <v>0</v>
      </c>
      <c r="AG534" s="19">
        <f t="shared" si="60"/>
        <v>0</v>
      </c>
      <c r="AH534" s="19">
        <f t="shared" si="61"/>
        <v>1</v>
      </c>
    </row>
    <row r="535" spans="1:34" ht="30" x14ac:dyDescent="0.25">
      <c r="A535" s="56" t="s">
        <v>1291</v>
      </c>
      <c r="B535" s="30" t="s">
        <v>424</v>
      </c>
      <c r="C535" s="31" t="s">
        <v>425</v>
      </c>
      <c r="D535" s="60" t="s">
        <v>1030</v>
      </c>
      <c r="E535" s="59"/>
      <c r="F535" s="59"/>
      <c r="G535" s="59"/>
      <c r="H535" s="59"/>
      <c r="I535" s="59"/>
      <c r="J535" s="59"/>
      <c r="K535" s="59"/>
      <c r="L535" s="59"/>
      <c r="M535" s="59"/>
      <c r="N535" s="59"/>
      <c r="O535" s="59"/>
      <c r="P535" s="59"/>
      <c r="Q535" s="59"/>
      <c r="R535" s="59"/>
      <c r="S535" s="59"/>
      <c r="T535" s="59">
        <v>0.18</v>
      </c>
      <c r="U535" s="59"/>
      <c r="V535" s="59"/>
      <c r="W535" s="59"/>
      <c r="X535" s="59">
        <v>1</v>
      </c>
      <c r="Y535" s="59"/>
      <c r="Z535" s="59"/>
      <c r="AA535" s="59"/>
      <c r="AB535" s="59"/>
      <c r="AC535" s="59"/>
      <c r="AD535" s="19">
        <f t="shared" si="57"/>
        <v>0.18</v>
      </c>
      <c r="AE535" s="19">
        <f t="shared" si="58"/>
        <v>0</v>
      </c>
      <c r="AF535" s="19">
        <f t="shared" si="59"/>
        <v>0</v>
      </c>
      <c r="AG535" s="19">
        <f t="shared" si="60"/>
        <v>0</v>
      </c>
      <c r="AH535" s="19">
        <f t="shared" si="61"/>
        <v>1</v>
      </c>
    </row>
    <row r="536" spans="1:34" ht="30" x14ac:dyDescent="0.25">
      <c r="A536" s="56" t="s">
        <v>164</v>
      </c>
      <c r="B536" s="30" t="s">
        <v>426</v>
      </c>
      <c r="C536" s="31" t="s">
        <v>427</v>
      </c>
      <c r="D536" s="60" t="s">
        <v>1031</v>
      </c>
      <c r="E536" s="59"/>
      <c r="F536" s="59"/>
      <c r="G536" s="59"/>
      <c r="H536" s="59"/>
      <c r="I536" s="59"/>
      <c r="J536" s="59"/>
      <c r="K536" s="59"/>
      <c r="L536" s="59"/>
      <c r="M536" s="59"/>
      <c r="N536" s="59"/>
      <c r="O536" s="59"/>
      <c r="P536" s="59"/>
      <c r="Q536" s="59"/>
      <c r="R536" s="59"/>
      <c r="S536" s="59"/>
      <c r="T536" s="59">
        <v>0.52</v>
      </c>
      <c r="U536" s="59"/>
      <c r="V536" s="59"/>
      <c r="W536" s="59"/>
      <c r="X536" s="59">
        <v>1</v>
      </c>
      <c r="Y536" s="59"/>
      <c r="Z536" s="59"/>
      <c r="AA536" s="59"/>
      <c r="AB536" s="59"/>
      <c r="AC536" s="59"/>
      <c r="AD536" s="19">
        <f t="shared" si="57"/>
        <v>0.52</v>
      </c>
      <c r="AE536" s="19">
        <f t="shared" si="58"/>
        <v>0</v>
      </c>
      <c r="AF536" s="19">
        <f t="shared" si="59"/>
        <v>0</v>
      </c>
      <c r="AG536" s="19">
        <f t="shared" si="60"/>
        <v>0</v>
      </c>
      <c r="AH536" s="19">
        <f t="shared" si="61"/>
        <v>1</v>
      </c>
    </row>
    <row r="537" spans="1:34" ht="30" x14ac:dyDescent="0.25">
      <c r="A537" s="56" t="s">
        <v>1292</v>
      </c>
      <c r="B537" s="30" t="s">
        <v>428</v>
      </c>
      <c r="C537" s="31" t="s">
        <v>429</v>
      </c>
      <c r="D537" s="60" t="s">
        <v>1032</v>
      </c>
      <c r="E537" s="59"/>
      <c r="F537" s="59"/>
      <c r="G537" s="59"/>
      <c r="H537" s="59"/>
      <c r="I537" s="59"/>
      <c r="J537" s="59"/>
      <c r="K537" s="59"/>
      <c r="L537" s="59"/>
      <c r="M537" s="59"/>
      <c r="N537" s="59"/>
      <c r="O537" s="59"/>
      <c r="P537" s="59"/>
      <c r="Q537" s="59"/>
      <c r="R537" s="59"/>
      <c r="S537" s="59"/>
      <c r="T537" s="59">
        <v>0.4</v>
      </c>
      <c r="U537" s="59"/>
      <c r="V537" s="59"/>
      <c r="W537" s="59"/>
      <c r="X537" s="59">
        <v>1</v>
      </c>
      <c r="Y537" s="59"/>
      <c r="Z537" s="59"/>
      <c r="AA537" s="59"/>
      <c r="AB537" s="59"/>
      <c r="AC537" s="59"/>
      <c r="AD537" s="19">
        <f t="shared" si="57"/>
        <v>0.4</v>
      </c>
      <c r="AE537" s="19">
        <f t="shared" si="58"/>
        <v>0</v>
      </c>
      <c r="AF537" s="19">
        <f t="shared" si="59"/>
        <v>0</v>
      </c>
      <c r="AG537" s="19">
        <f t="shared" si="60"/>
        <v>0</v>
      </c>
      <c r="AH537" s="19">
        <f t="shared" si="61"/>
        <v>1</v>
      </c>
    </row>
    <row r="538" spans="1:34" ht="30" x14ac:dyDescent="0.25">
      <c r="A538" s="56" t="s">
        <v>1293</v>
      </c>
      <c r="B538" s="30" t="s">
        <v>430</v>
      </c>
      <c r="C538" s="31" t="s">
        <v>431</v>
      </c>
      <c r="D538" s="60" t="s">
        <v>1033</v>
      </c>
      <c r="E538" s="59"/>
      <c r="F538" s="59"/>
      <c r="G538" s="59"/>
      <c r="H538" s="59"/>
      <c r="I538" s="59"/>
      <c r="J538" s="59"/>
      <c r="K538" s="59"/>
      <c r="L538" s="59"/>
      <c r="M538" s="59"/>
      <c r="N538" s="59"/>
      <c r="O538" s="59"/>
      <c r="P538" s="59"/>
      <c r="Q538" s="59"/>
      <c r="R538" s="59"/>
      <c r="S538" s="59"/>
      <c r="T538" s="59">
        <v>0.32</v>
      </c>
      <c r="U538" s="59"/>
      <c r="V538" s="59"/>
      <c r="W538" s="59"/>
      <c r="X538" s="59">
        <v>1</v>
      </c>
      <c r="Y538" s="59"/>
      <c r="Z538" s="59"/>
      <c r="AA538" s="59"/>
      <c r="AB538" s="59"/>
      <c r="AC538" s="59"/>
      <c r="AD538" s="19">
        <f t="shared" si="57"/>
        <v>0.32</v>
      </c>
      <c r="AE538" s="19">
        <f t="shared" si="58"/>
        <v>0</v>
      </c>
      <c r="AF538" s="19">
        <f t="shared" si="59"/>
        <v>0</v>
      </c>
      <c r="AG538" s="19">
        <f t="shared" si="60"/>
        <v>0</v>
      </c>
      <c r="AH538" s="19">
        <f t="shared" si="61"/>
        <v>1</v>
      </c>
    </row>
    <row r="539" spans="1:34" ht="30" x14ac:dyDescent="0.25">
      <c r="A539" s="56" t="s">
        <v>165</v>
      </c>
      <c r="B539" s="30" t="s">
        <v>432</v>
      </c>
      <c r="C539" s="31" t="s">
        <v>433</v>
      </c>
      <c r="D539" s="60" t="s">
        <v>1034</v>
      </c>
      <c r="E539" s="59"/>
      <c r="F539" s="59"/>
      <c r="G539" s="59"/>
      <c r="H539" s="59"/>
      <c r="I539" s="59"/>
      <c r="J539" s="59"/>
      <c r="K539" s="59"/>
      <c r="L539" s="59"/>
      <c r="M539" s="59"/>
      <c r="N539" s="59"/>
      <c r="O539" s="59"/>
      <c r="P539" s="59"/>
      <c r="Q539" s="59"/>
      <c r="R539" s="59"/>
      <c r="S539" s="59"/>
      <c r="T539" s="59">
        <v>0.4</v>
      </c>
      <c r="U539" s="59"/>
      <c r="V539" s="59"/>
      <c r="W539" s="59"/>
      <c r="X539" s="59">
        <v>1</v>
      </c>
      <c r="Y539" s="59"/>
      <c r="Z539" s="59"/>
      <c r="AA539" s="59"/>
      <c r="AB539" s="59"/>
      <c r="AC539" s="59"/>
      <c r="AD539" s="19">
        <f t="shared" si="57"/>
        <v>0.4</v>
      </c>
      <c r="AE539" s="19">
        <f t="shared" si="58"/>
        <v>0</v>
      </c>
      <c r="AF539" s="19">
        <f t="shared" si="59"/>
        <v>0</v>
      </c>
      <c r="AG539" s="19">
        <f t="shared" si="60"/>
        <v>0</v>
      </c>
      <c r="AH539" s="19">
        <f t="shared" si="61"/>
        <v>1</v>
      </c>
    </row>
    <row r="540" spans="1:34" ht="30" x14ac:dyDescent="0.25">
      <c r="A540" s="56" t="s">
        <v>166</v>
      </c>
      <c r="B540" s="30" t="s">
        <v>434</v>
      </c>
      <c r="C540" s="31" t="s">
        <v>435</v>
      </c>
      <c r="D540" s="60" t="s">
        <v>1035</v>
      </c>
      <c r="E540" s="59"/>
      <c r="F540" s="59"/>
      <c r="G540" s="59"/>
      <c r="H540" s="59"/>
      <c r="I540" s="59"/>
      <c r="J540" s="59"/>
      <c r="K540" s="59"/>
      <c r="L540" s="59"/>
      <c r="M540" s="59"/>
      <c r="N540" s="59"/>
      <c r="O540" s="59"/>
      <c r="P540" s="59"/>
      <c r="Q540" s="59"/>
      <c r="R540" s="59"/>
      <c r="S540" s="59"/>
      <c r="T540" s="59">
        <v>0.16</v>
      </c>
      <c r="U540" s="59"/>
      <c r="V540" s="59"/>
      <c r="W540" s="59"/>
      <c r="X540" s="59">
        <v>1</v>
      </c>
      <c r="Y540" s="59"/>
      <c r="Z540" s="59"/>
      <c r="AA540" s="59"/>
      <c r="AB540" s="59"/>
      <c r="AC540" s="59"/>
      <c r="AD540" s="19">
        <f t="shared" si="57"/>
        <v>0.16</v>
      </c>
      <c r="AE540" s="19">
        <f t="shared" si="58"/>
        <v>0</v>
      </c>
      <c r="AF540" s="19">
        <f t="shared" si="59"/>
        <v>0</v>
      </c>
      <c r="AG540" s="19">
        <f t="shared" si="60"/>
        <v>0</v>
      </c>
      <c r="AH540" s="19">
        <f t="shared" si="61"/>
        <v>1</v>
      </c>
    </row>
    <row r="541" spans="1:34" ht="30" x14ac:dyDescent="0.25">
      <c r="A541" s="56" t="s">
        <v>167</v>
      </c>
      <c r="B541" s="30" t="s">
        <v>436</v>
      </c>
      <c r="C541" s="31" t="s">
        <v>437</v>
      </c>
      <c r="D541" s="60" t="s">
        <v>1036</v>
      </c>
      <c r="E541" s="59"/>
      <c r="F541" s="59"/>
      <c r="G541" s="59"/>
      <c r="H541" s="59"/>
      <c r="I541" s="59"/>
      <c r="J541" s="59"/>
      <c r="K541" s="59"/>
      <c r="L541" s="59"/>
      <c r="M541" s="59"/>
      <c r="N541" s="59"/>
      <c r="O541" s="59"/>
      <c r="P541" s="59"/>
      <c r="Q541" s="59"/>
      <c r="R541" s="59"/>
      <c r="S541" s="59"/>
      <c r="T541" s="59">
        <v>0.18</v>
      </c>
      <c r="U541" s="59"/>
      <c r="V541" s="59"/>
      <c r="W541" s="59"/>
      <c r="X541" s="59">
        <v>1</v>
      </c>
      <c r="Y541" s="59"/>
      <c r="Z541" s="59"/>
      <c r="AA541" s="59"/>
      <c r="AB541" s="59"/>
      <c r="AC541" s="59"/>
      <c r="AD541" s="19">
        <f t="shared" si="57"/>
        <v>0.18</v>
      </c>
      <c r="AE541" s="19">
        <f t="shared" si="58"/>
        <v>0</v>
      </c>
      <c r="AF541" s="19">
        <f t="shared" si="59"/>
        <v>0</v>
      </c>
      <c r="AG541" s="19">
        <f t="shared" si="60"/>
        <v>0</v>
      </c>
      <c r="AH541" s="19">
        <f t="shared" si="61"/>
        <v>1</v>
      </c>
    </row>
    <row r="542" spans="1:34" ht="30" x14ac:dyDescent="0.25">
      <c r="A542" s="56" t="s">
        <v>168</v>
      </c>
      <c r="B542" s="30" t="s">
        <v>438</v>
      </c>
      <c r="C542" s="31" t="s">
        <v>439</v>
      </c>
      <c r="D542" s="60" t="s">
        <v>1037</v>
      </c>
      <c r="E542" s="59"/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/>
      <c r="R542" s="59"/>
      <c r="S542" s="59"/>
      <c r="T542" s="59"/>
      <c r="U542" s="59"/>
      <c r="V542" s="59"/>
      <c r="W542" s="59"/>
      <c r="X542" s="59"/>
      <c r="Y542" s="59">
        <v>0.25</v>
      </c>
      <c r="Z542" s="59"/>
      <c r="AA542" s="59"/>
      <c r="AB542" s="59"/>
      <c r="AC542" s="59">
        <v>1</v>
      </c>
      <c r="AD542" s="19">
        <f t="shared" si="57"/>
        <v>0.25</v>
      </c>
      <c r="AE542" s="19">
        <f t="shared" si="58"/>
        <v>0</v>
      </c>
      <c r="AF542" s="19">
        <f t="shared" si="59"/>
        <v>0</v>
      </c>
      <c r="AG542" s="19">
        <f t="shared" si="60"/>
        <v>0</v>
      </c>
      <c r="AH542" s="19">
        <f t="shared" si="61"/>
        <v>1</v>
      </c>
    </row>
    <row r="543" spans="1:34" ht="30" x14ac:dyDescent="0.25">
      <c r="A543" s="56" t="s">
        <v>169</v>
      </c>
      <c r="B543" s="30" t="s">
        <v>440</v>
      </c>
      <c r="C543" s="31" t="s">
        <v>441</v>
      </c>
      <c r="D543" s="60" t="s">
        <v>1038</v>
      </c>
      <c r="E543" s="59"/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/>
      <c r="R543" s="59"/>
      <c r="S543" s="59"/>
      <c r="T543" s="59"/>
      <c r="U543" s="59"/>
      <c r="V543" s="59"/>
      <c r="W543" s="59"/>
      <c r="X543" s="59"/>
      <c r="Y543" s="59">
        <v>0.32</v>
      </c>
      <c r="Z543" s="59"/>
      <c r="AA543" s="59"/>
      <c r="AB543" s="59"/>
      <c r="AC543" s="59">
        <v>2</v>
      </c>
      <c r="AD543" s="19">
        <f t="shared" si="57"/>
        <v>0.32</v>
      </c>
      <c r="AE543" s="19">
        <f t="shared" si="58"/>
        <v>0</v>
      </c>
      <c r="AF543" s="19">
        <f t="shared" si="59"/>
        <v>0</v>
      </c>
      <c r="AG543" s="19">
        <f t="shared" si="60"/>
        <v>0</v>
      </c>
      <c r="AH543" s="19">
        <f t="shared" si="61"/>
        <v>2</v>
      </c>
    </row>
    <row r="544" spans="1:34" ht="30" x14ac:dyDescent="0.25">
      <c r="A544" s="56" t="s">
        <v>170</v>
      </c>
      <c r="B544" s="30" t="s">
        <v>442</v>
      </c>
      <c r="C544" s="31" t="s">
        <v>443</v>
      </c>
      <c r="D544" s="60" t="s">
        <v>1039</v>
      </c>
      <c r="E544" s="59"/>
      <c r="F544" s="59"/>
      <c r="G544" s="59"/>
      <c r="H544" s="59"/>
      <c r="I544" s="59"/>
      <c r="J544" s="59"/>
      <c r="K544" s="59"/>
      <c r="L544" s="59"/>
      <c r="M544" s="59"/>
      <c r="N544" s="59"/>
      <c r="O544" s="59"/>
      <c r="P544" s="59"/>
      <c r="Q544" s="59"/>
      <c r="R544" s="59"/>
      <c r="S544" s="59"/>
      <c r="T544" s="59"/>
      <c r="U544" s="59"/>
      <c r="V544" s="59"/>
      <c r="W544" s="59"/>
      <c r="X544" s="59"/>
      <c r="Y544" s="59">
        <v>0.18</v>
      </c>
      <c r="Z544" s="59"/>
      <c r="AA544" s="59"/>
      <c r="AB544" s="59"/>
      <c r="AC544" s="59">
        <v>1</v>
      </c>
      <c r="AD544" s="19">
        <f t="shared" si="57"/>
        <v>0.18</v>
      </c>
      <c r="AE544" s="19">
        <f t="shared" si="58"/>
        <v>0</v>
      </c>
      <c r="AF544" s="19">
        <f t="shared" si="59"/>
        <v>0</v>
      </c>
      <c r="AG544" s="19">
        <f t="shared" si="60"/>
        <v>0</v>
      </c>
      <c r="AH544" s="19">
        <f t="shared" si="61"/>
        <v>1</v>
      </c>
    </row>
    <row r="545" spans="1:34" ht="30" x14ac:dyDescent="0.25">
      <c r="A545" s="56" t="s">
        <v>171</v>
      </c>
      <c r="B545" s="30" t="s">
        <v>444</v>
      </c>
      <c r="C545" s="31" t="s">
        <v>445</v>
      </c>
      <c r="D545" s="60" t="s">
        <v>1040</v>
      </c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59"/>
      <c r="S545" s="59"/>
      <c r="T545" s="59"/>
      <c r="U545" s="59"/>
      <c r="V545" s="59"/>
      <c r="W545" s="59"/>
      <c r="X545" s="59"/>
      <c r="Y545" s="59">
        <v>0.18</v>
      </c>
      <c r="Z545" s="59"/>
      <c r="AA545" s="59"/>
      <c r="AB545" s="59"/>
      <c r="AC545" s="59">
        <v>1</v>
      </c>
      <c r="AD545" s="19">
        <f t="shared" si="57"/>
        <v>0.18</v>
      </c>
      <c r="AE545" s="19">
        <f t="shared" si="58"/>
        <v>0</v>
      </c>
      <c r="AF545" s="19">
        <f t="shared" si="59"/>
        <v>0</v>
      </c>
      <c r="AG545" s="19">
        <f t="shared" si="60"/>
        <v>0</v>
      </c>
      <c r="AH545" s="19">
        <f t="shared" si="61"/>
        <v>1</v>
      </c>
    </row>
    <row r="546" spans="1:34" ht="30" x14ac:dyDescent="0.25">
      <c r="A546" s="56" t="s">
        <v>172</v>
      </c>
      <c r="B546" s="30" t="s">
        <v>446</v>
      </c>
      <c r="C546" s="31" t="s">
        <v>447</v>
      </c>
      <c r="D546" s="60" t="s">
        <v>1041</v>
      </c>
      <c r="E546" s="59"/>
      <c r="F546" s="59"/>
      <c r="G546" s="59"/>
      <c r="H546" s="59"/>
      <c r="I546" s="59"/>
      <c r="J546" s="59"/>
      <c r="K546" s="59"/>
      <c r="L546" s="59"/>
      <c r="M546" s="59"/>
      <c r="N546" s="59"/>
      <c r="O546" s="59"/>
      <c r="P546" s="59"/>
      <c r="Q546" s="59"/>
      <c r="R546" s="59"/>
      <c r="S546" s="59"/>
      <c r="T546" s="59"/>
      <c r="U546" s="59"/>
      <c r="V546" s="59"/>
      <c r="W546" s="59"/>
      <c r="X546" s="59"/>
      <c r="Y546" s="59">
        <v>0.18</v>
      </c>
      <c r="Z546" s="59"/>
      <c r="AA546" s="59"/>
      <c r="AB546" s="59"/>
      <c r="AC546" s="59">
        <v>1</v>
      </c>
      <c r="AD546" s="19">
        <f t="shared" si="57"/>
        <v>0.18</v>
      </c>
      <c r="AE546" s="19">
        <f t="shared" si="58"/>
        <v>0</v>
      </c>
      <c r="AF546" s="19">
        <f t="shared" si="59"/>
        <v>0</v>
      </c>
      <c r="AG546" s="19">
        <f t="shared" si="60"/>
        <v>0</v>
      </c>
      <c r="AH546" s="19">
        <f t="shared" si="61"/>
        <v>1</v>
      </c>
    </row>
    <row r="547" spans="1:34" ht="30" x14ac:dyDescent="0.25">
      <c r="A547" s="56" t="s">
        <v>173</v>
      </c>
      <c r="B547" s="30" t="s">
        <v>448</v>
      </c>
      <c r="C547" s="31" t="s">
        <v>449</v>
      </c>
      <c r="D547" s="60" t="s">
        <v>1042</v>
      </c>
      <c r="E547" s="59"/>
      <c r="F547" s="59"/>
      <c r="G547" s="59"/>
      <c r="H547" s="59"/>
      <c r="I547" s="59"/>
      <c r="J547" s="59"/>
      <c r="K547" s="59"/>
      <c r="L547" s="59"/>
      <c r="M547" s="59"/>
      <c r="N547" s="59"/>
      <c r="O547" s="59"/>
      <c r="P547" s="59"/>
      <c r="Q547" s="59"/>
      <c r="R547" s="59"/>
      <c r="S547" s="59"/>
      <c r="T547" s="59"/>
      <c r="U547" s="59"/>
      <c r="V547" s="59"/>
      <c r="W547" s="59"/>
      <c r="X547" s="59"/>
      <c r="Y547" s="59">
        <v>0.63</v>
      </c>
      <c r="Z547" s="59"/>
      <c r="AA547" s="59"/>
      <c r="AB547" s="59"/>
      <c r="AC547" s="59">
        <v>1</v>
      </c>
      <c r="AD547" s="19">
        <f t="shared" si="57"/>
        <v>0.63</v>
      </c>
      <c r="AE547" s="19">
        <f t="shared" si="58"/>
        <v>0</v>
      </c>
      <c r="AF547" s="19">
        <f t="shared" si="59"/>
        <v>0</v>
      </c>
      <c r="AG547" s="19">
        <f t="shared" si="60"/>
        <v>0</v>
      </c>
      <c r="AH547" s="19">
        <f t="shared" si="61"/>
        <v>1</v>
      </c>
    </row>
    <row r="548" spans="1:34" ht="30" x14ac:dyDescent="0.25">
      <c r="A548" s="56" t="s">
        <v>1294</v>
      </c>
      <c r="B548" s="30" t="s">
        <v>450</v>
      </c>
      <c r="C548" s="31" t="s">
        <v>451</v>
      </c>
      <c r="D548" s="60" t="s">
        <v>1043</v>
      </c>
      <c r="E548" s="59"/>
      <c r="F548" s="59"/>
      <c r="G548" s="59"/>
      <c r="H548" s="59"/>
      <c r="I548" s="59"/>
      <c r="J548" s="59"/>
      <c r="K548" s="59"/>
      <c r="L548" s="59"/>
      <c r="M548" s="59"/>
      <c r="N548" s="59"/>
      <c r="O548" s="59"/>
      <c r="P548" s="59"/>
      <c r="Q548" s="59"/>
      <c r="R548" s="59"/>
      <c r="S548" s="59"/>
      <c r="T548" s="59"/>
      <c r="U548" s="59"/>
      <c r="V548" s="59"/>
      <c r="W548" s="59"/>
      <c r="X548" s="59"/>
      <c r="Y548" s="59">
        <v>0.4</v>
      </c>
      <c r="Z548" s="59"/>
      <c r="AA548" s="59"/>
      <c r="AB548" s="59"/>
      <c r="AC548" s="59">
        <v>1</v>
      </c>
      <c r="AD548" s="19">
        <f t="shared" si="57"/>
        <v>0.4</v>
      </c>
      <c r="AE548" s="19">
        <f t="shared" si="58"/>
        <v>0</v>
      </c>
      <c r="AF548" s="19">
        <f t="shared" si="59"/>
        <v>0</v>
      </c>
      <c r="AG548" s="19">
        <f t="shared" si="60"/>
        <v>0</v>
      </c>
      <c r="AH548" s="19">
        <f t="shared" si="61"/>
        <v>1</v>
      </c>
    </row>
    <row r="549" spans="1:34" ht="30" x14ac:dyDescent="0.25">
      <c r="A549" s="56" t="s">
        <v>174</v>
      </c>
      <c r="B549" s="30" t="s">
        <v>452</v>
      </c>
      <c r="C549" s="31" t="s">
        <v>453</v>
      </c>
      <c r="D549" s="60" t="s">
        <v>1044</v>
      </c>
      <c r="E549" s="59"/>
      <c r="F549" s="59"/>
      <c r="G549" s="59"/>
      <c r="H549" s="59"/>
      <c r="I549" s="59"/>
      <c r="J549" s="59"/>
      <c r="K549" s="59"/>
      <c r="L549" s="59"/>
      <c r="M549" s="59"/>
      <c r="N549" s="59"/>
      <c r="O549" s="59"/>
      <c r="P549" s="59"/>
      <c r="Q549" s="59"/>
      <c r="R549" s="59"/>
      <c r="S549" s="59"/>
      <c r="T549" s="59"/>
      <c r="U549" s="59"/>
      <c r="V549" s="59"/>
      <c r="W549" s="59"/>
      <c r="X549" s="59"/>
      <c r="Y549" s="59">
        <v>0.32</v>
      </c>
      <c r="Z549" s="59"/>
      <c r="AA549" s="59"/>
      <c r="AB549" s="59"/>
      <c r="AC549" s="59">
        <v>1</v>
      </c>
      <c r="AD549" s="19">
        <f t="shared" si="57"/>
        <v>0.32</v>
      </c>
      <c r="AE549" s="19">
        <f t="shared" si="58"/>
        <v>0</v>
      </c>
      <c r="AF549" s="19">
        <f t="shared" si="59"/>
        <v>0</v>
      </c>
      <c r="AG549" s="19">
        <f t="shared" si="60"/>
        <v>0</v>
      </c>
      <c r="AH549" s="19">
        <f t="shared" si="61"/>
        <v>1</v>
      </c>
    </row>
    <row r="550" spans="1:34" ht="30" x14ac:dyDescent="0.25">
      <c r="A550" s="56" t="s">
        <v>175</v>
      </c>
      <c r="B550" s="30" t="s">
        <v>454</v>
      </c>
      <c r="C550" s="31" t="s">
        <v>455</v>
      </c>
      <c r="D550" s="60" t="s">
        <v>1045</v>
      </c>
      <c r="E550" s="59"/>
      <c r="F550" s="59"/>
      <c r="G550" s="59"/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  <c r="S550" s="59"/>
      <c r="T550" s="59"/>
      <c r="U550" s="59"/>
      <c r="V550" s="59"/>
      <c r="W550" s="59"/>
      <c r="X550" s="59"/>
      <c r="Y550" s="59">
        <v>0.32</v>
      </c>
      <c r="Z550" s="59"/>
      <c r="AA550" s="59"/>
      <c r="AB550" s="59"/>
      <c r="AC550" s="59">
        <v>1</v>
      </c>
      <c r="AD550" s="19">
        <f t="shared" si="57"/>
        <v>0.32</v>
      </c>
      <c r="AE550" s="19">
        <f t="shared" si="58"/>
        <v>0</v>
      </c>
      <c r="AF550" s="19">
        <f t="shared" si="59"/>
        <v>0</v>
      </c>
      <c r="AG550" s="19">
        <f t="shared" si="60"/>
        <v>0</v>
      </c>
      <c r="AH550" s="19">
        <f t="shared" si="61"/>
        <v>1</v>
      </c>
    </row>
    <row r="551" spans="1:34" ht="30" x14ac:dyDescent="0.25">
      <c r="A551" s="56" t="s">
        <v>176</v>
      </c>
      <c r="B551" s="30" t="s">
        <v>456</v>
      </c>
      <c r="C551" s="31" t="s">
        <v>457</v>
      </c>
      <c r="D551" s="60" t="s">
        <v>1046</v>
      </c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  <c r="Q551" s="59"/>
      <c r="R551" s="59"/>
      <c r="S551" s="59"/>
      <c r="T551" s="59"/>
      <c r="U551" s="59"/>
      <c r="V551" s="59"/>
      <c r="W551" s="59"/>
      <c r="X551" s="59"/>
      <c r="Y551" s="59">
        <v>0.06</v>
      </c>
      <c r="Z551" s="59"/>
      <c r="AA551" s="59"/>
      <c r="AB551" s="59"/>
      <c r="AC551" s="59">
        <v>1</v>
      </c>
      <c r="AD551" s="19">
        <f t="shared" si="57"/>
        <v>0.06</v>
      </c>
      <c r="AE551" s="19">
        <f t="shared" si="58"/>
        <v>0</v>
      </c>
      <c r="AF551" s="19">
        <f t="shared" si="59"/>
        <v>0</v>
      </c>
      <c r="AG551" s="19">
        <f t="shared" si="60"/>
        <v>0</v>
      </c>
      <c r="AH551" s="19">
        <f t="shared" si="61"/>
        <v>1</v>
      </c>
    </row>
    <row r="552" spans="1:34" ht="30" x14ac:dyDescent="0.25">
      <c r="A552" s="56" t="s">
        <v>177</v>
      </c>
      <c r="B552" s="30" t="s">
        <v>458</v>
      </c>
      <c r="C552" s="31" t="s">
        <v>459</v>
      </c>
      <c r="D552" s="60" t="s">
        <v>1047</v>
      </c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  <c r="Q552" s="59"/>
      <c r="R552" s="59"/>
      <c r="S552" s="59"/>
      <c r="T552" s="59"/>
      <c r="U552" s="59"/>
      <c r="V552" s="59"/>
      <c r="W552" s="59"/>
      <c r="X552" s="59"/>
      <c r="Y552" s="59">
        <v>0.1</v>
      </c>
      <c r="Z552" s="59"/>
      <c r="AA552" s="59"/>
      <c r="AB552" s="59"/>
      <c r="AC552" s="59">
        <v>1</v>
      </c>
      <c r="AD552" s="19">
        <f t="shared" si="57"/>
        <v>0.1</v>
      </c>
      <c r="AE552" s="19">
        <f t="shared" si="58"/>
        <v>0</v>
      </c>
      <c r="AF552" s="19">
        <f t="shared" si="59"/>
        <v>0</v>
      </c>
      <c r="AG552" s="19">
        <f t="shared" si="60"/>
        <v>0</v>
      </c>
      <c r="AH552" s="19">
        <f t="shared" si="61"/>
        <v>1</v>
      </c>
    </row>
    <row r="553" spans="1:34" ht="30" x14ac:dyDescent="0.25">
      <c r="A553" s="56" t="s">
        <v>178</v>
      </c>
      <c r="B553" s="30" t="s">
        <v>1297</v>
      </c>
      <c r="C553" s="31" t="s">
        <v>1299</v>
      </c>
      <c r="D553" s="60" t="s">
        <v>1297</v>
      </c>
      <c r="E553" s="59"/>
      <c r="F553" s="59"/>
      <c r="G553" s="59"/>
      <c r="H553" s="59"/>
      <c r="I553" s="59">
        <v>0</v>
      </c>
      <c r="J553" s="59"/>
      <c r="K553" s="59"/>
      <c r="L553" s="59"/>
      <c r="M553" s="59"/>
      <c r="N553" s="59"/>
      <c r="O553" s="59"/>
      <c r="P553" s="59"/>
      <c r="Q553" s="59"/>
      <c r="R553" s="59"/>
      <c r="S553" s="59"/>
      <c r="T553" s="59"/>
      <c r="U553" s="59"/>
      <c r="V553" s="59"/>
      <c r="W553" s="59"/>
      <c r="X553" s="59"/>
      <c r="Y553" s="59"/>
      <c r="Z553" s="59"/>
      <c r="AA553" s="59"/>
      <c r="AB553" s="59"/>
      <c r="AC553" s="59"/>
      <c r="AD553" s="19">
        <f t="shared" si="57"/>
        <v>0</v>
      </c>
      <c r="AE553" s="19">
        <f t="shared" si="58"/>
        <v>0</v>
      </c>
      <c r="AF553" s="19">
        <f t="shared" si="59"/>
        <v>0</v>
      </c>
      <c r="AG553" s="19">
        <f t="shared" si="60"/>
        <v>0</v>
      </c>
      <c r="AH553" s="19">
        <f t="shared" si="61"/>
        <v>0</v>
      </c>
    </row>
    <row r="554" spans="1:34" ht="30" x14ac:dyDescent="0.25">
      <c r="A554" s="56" t="s">
        <v>179</v>
      </c>
      <c r="B554" s="30" t="s">
        <v>1203</v>
      </c>
      <c r="C554" s="31" t="s">
        <v>1204</v>
      </c>
      <c r="D554" s="60" t="s">
        <v>1203</v>
      </c>
      <c r="E554" s="59"/>
      <c r="F554" s="59"/>
      <c r="G554" s="59"/>
      <c r="H554" s="59"/>
      <c r="I554" s="59">
        <v>0</v>
      </c>
      <c r="J554" s="59"/>
      <c r="K554" s="59"/>
      <c r="L554" s="59"/>
      <c r="M554" s="59"/>
      <c r="N554" s="59"/>
      <c r="O554" s="59"/>
      <c r="P554" s="59"/>
      <c r="Q554" s="59"/>
      <c r="R554" s="59"/>
      <c r="S554" s="59"/>
      <c r="T554" s="59"/>
      <c r="U554" s="59"/>
      <c r="V554" s="59"/>
      <c r="W554" s="59"/>
      <c r="X554" s="59"/>
      <c r="Y554" s="59"/>
      <c r="Z554" s="59"/>
      <c r="AA554" s="59"/>
      <c r="AB554" s="59"/>
      <c r="AC554" s="59"/>
      <c r="AD554" s="19">
        <f t="shared" si="57"/>
        <v>0</v>
      </c>
      <c r="AE554" s="19">
        <f t="shared" si="58"/>
        <v>0</v>
      </c>
      <c r="AF554" s="19">
        <f t="shared" si="59"/>
        <v>0</v>
      </c>
      <c r="AG554" s="19">
        <f t="shared" si="60"/>
        <v>0</v>
      </c>
      <c r="AH554" s="19">
        <f t="shared" si="61"/>
        <v>0</v>
      </c>
    </row>
    <row r="555" spans="1:34" ht="30" x14ac:dyDescent="0.25">
      <c r="A555" s="56" t="s">
        <v>180</v>
      </c>
      <c r="B555" s="30" t="s">
        <v>1300</v>
      </c>
      <c r="C555" s="31" t="s">
        <v>1308</v>
      </c>
      <c r="D555" s="60" t="s">
        <v>1323</v>
      </c>
      <c r="E555" s="59"/>
      <c r="F555" s="59"/>
      <c r="G555" s="59"/>
      <c r="H555" s="59"/>
      <c r="I555" s="59"/>
      <c r="J555" s="59"/>
      <c r="K555" s="59"/>
      <c r="L555" s="59"/>
      <c r="M555" s="59"/>
      <c r="N555" s="59">
        <v>1</v>
      </c>
      <c r="O555" s="59"/>
      <c r="P555" s="59"/>
      <c r="Q555" s="59"/>
      <c r="R555" s="59"/>
      <c r="S555" s="59"/>
      <c r="T555" s="59"/>
      <c r="U555" s="59"/>
      <c r="V555" s="59"/>
      <c r="W555" s="59"/>
      <c r="X555" s="59"/>
      <c r="Y555" s="59"/>
      <c r="Z555" s="59"/>
      <c r="AA555" s="59"/>
      <c r="AB555" s="59"/>
      <c r="AC555" s="59"/>
      <c r="AD555" s="19">
        <f t="shared" si="57"/>
        <v>0</v>
      </c>
      <c r="AE555" s="19">
        <f t="shared" si="58"/>
        <v>0</v>
      </c>
      <c r="AF555" s="19">
        <f t="shared" si="59"/>
        <v>0</v>
      </c>
      <c r="AG555" s="19">
        <f t="shared" si="60"/>
        <v>0</v>
      </c>
      <c r="AH555" s="19">
        <f t="shared" si="61"/>
        <v>1</v>
      </c>
    </row>
    <row r="556" spans="1:34" ht="15" x14ac:dyDescent="0.25">
      <c r="A556" s="56" t="s">
        <v>1295</v>
      </c>
      <c r="B556" s="30" t="s">
        <v>1301</v>
      </c>
      <c r="C556" s="31" t="s">
        <v>1309</v>
      </c>
      <c r="D556" s="60" t="s">
        <v>1323</v>
      </c>
      <c r="E556" s="59"/>
      <c r="F556" s="59"/>
      <c r="G556" s="59"/>
      <c r="H556" s="59"/>
      <c r="I556" s="59"/>
      <c r="J556" s="59"/>
      <c r="K556" s="59"/>
      <c r="L556" s="59"/>
      <c r="M556" s="59"/>
      <c r="N556" s="59">
        <v>1</v>
      </c>
      <c r="O556" s="59"/>
      <c r="P556" s="59"/>
      <c r="Q556" s="59"/>
      <c r="R556" s="59"/>
      <c r="S556" s="59"/>
      <c r="T556" s="59"/>
      <c r="U556" s="59"/>
      <c r="V556" s="59"/>
      <c r="W556" s="59"/>
      <c r="X556" s="59"/>
      <c r="Y556" s="59"/>
      <c r="Z556" s="59"/>
      <c r="AA556" s="59"/>
      <c r="AB556" s="59"/>
      <c r="AC556" s="59"/>
      <c r="AD556" s="19">
        <f t="shared" si="57"/>
        <v>0</v>
      </c>
      <c r="AE556" s="19">
        <f t="shared" si="58"/>
        <v>0</v>
      </c>
      <c r="AF556" s="19">
        <f t="shared" si="59"/>
        <v>0</v>
      </c>
      <c r="AG556" s="19">
        <f t="shared" si="60"/>
        <v>0</v>
      </c>
      <c r="AH556" s="19">
        <f t="shared" si="61"/>
        <v>1</v>
      </c>
    </row>
    <row r="557" spans="1:34" ht="15" x14ac:dyDescent="0.25">
      <c r="A557" s="56" t="s">
        <v>181</v>
      </c>
      <c r="B557" s="30" t="s">
        <v>1302</v>
      </c>
      <c r="C557" s="31" t="s">
        <v>1310</v>
      </c>
      <c r="D557" s="60" t="s">
        <v>1324</v>
      </c>
      <c r="E557" s="59"/>
      <c r="F557" s="59"/>
      <c r="G557" s="59"/>
      <c r="H557" s="59"/>
      <c r="I557" s="59"/>
      <c r="J557" s="59"/>
      <c r="K557" s="59"/>
      <c r="L557" s="59"/>
      <c r="M557" s="59"/>
      <c r="N557" s="59">
        <v>1</v>
      </c>
      <c r="O557" s="59"/>
      <c r="P557" s="59"/>
      <c r="Q557" s="59"/>
      <c r="R557" s="59"/>
      <c r="S557" s="59"/>
      <c r="T557" s="59"/>
      <c r="U557" s="59"/>
      <c r="V557" s="59"/>
      <c r="W557" s="59"/>
      <c r="X557" s="59"/>
      <c r="Y557" s="59"/>
      <c r="Z557" s="59"/>
      <c r="AA557" s="59"/>
      <c r="AB557" s="59"/>
      <c r="AC557" s="59"/>
      <c r="AD557" s="19">
        <f t="shared" si="57"/>
        <v>0</v>
      </c>
      <c r="AE557" s="19">
        <f t="shared" si="58"/>
        <v>0</v>
      </c>
      <c r="AF557" s="19">
        <f t="shared" si="59"/>
        <v>0</v>
      </c>
      <c r="AG557" s="19">
        <f t="shared" si="60"/>
        <v>0</v>
      </c>
      <c r="AH557" s="19">
        <f t="shared" si="61"/>
        <v>1</v>
      </c>
    </row>
    <row r="558" spans="1:34" ht="30" x14ac:dyDescent="0.25">
      <c r="A558" s="56" t="s">
        <v>182</v>
      </c>
      <c r="B558" s="30" t="s">
        <v>1303</v>
      </c>
      <c r="C558" s="31" t="s">
        <v>1311</v>
      </c>
      <c r="D558" s="60" t="s">
        <v>1323</v>
      </c>
      <c r="E558" s="59"/>
      <c r="F558" s="59"/>
      <c r="G558" s="59"/>
      <c r="H558" s="59"/>
      <c r="I558" s="59"/>
      <c r="J558" s="59"/>
      <c r="K558" s="59"/>
      <c r="L558" s="59"/>
      <c r="M558" s="59"/>
      <c r="N558" s="59">
        <v>1</v>
      </c>
      <c r="O558" s="59"/>
      <c r="P558" s="59"/>
      <c r="Q558" s="59"/>
      <c r="R558" s="59"/>
      <c r="S558" s="59"/>
      <c r="T558" s="59"/>
      <c r="U558" s="59"/>
      <c r="V558" s="59"/>
      <c r="W558" s="59"/>
      <c r="X558" s="59"/>
      <c r="Y558" s="59"/>
      <c r="Z558" s="59"/>
      <c r="AA558" s="59"/>
      <c r="AB558" s="59"/>
      <c r="AC558" s="59"/>
      <c r="AD558" s="19">
        <f t="shared" si="57"/>
        <v>0</v>
      </c>
      <c r="AE558" s="19">
        <f t="shared" si="58"/>
        <v>0</v>
      </c>
      <c r="AF558" s="19">
        <f t="shared" si="59"/>
        <v>0</v>
      </c>
      <c r="AG558" s="19">
        <f t="shared" si="60"/>
        <v>0</v>
      </c>
      <c r="AH558" s="19">
        <f t="shared" si="61"/>
        <v>1</v>
      </c>
    </row>
    <row r="559" spans="1:34" ht="30" x14ac:dyDescent="0.25">
      <c r="A559" s="56" t="s">
        <v>1296</v>
      </c>
      <c r="B559" s="30" t="s">
        <v>1304</v>
      </c>
      <c r="C559" s="61" t="s">
        <v>1312</v>
      </c>
      <c r="D559" s="60" t="s">
        <v>1325</v>
      </c>
      <c r="E559" s="59"/>
      <c r="F559" s="59"/>
      <c r="G559" s="59"/>
      <c r="H559" s="59"/>
      <c r="I559" s="59"/>
      <c r="J559" s="59">
        <v>0.4</v>
      </c>
      <c r="K559" s="59"/>
      <c r="L559" s="59"/>
      <c r="M559" s="59"/>
      <c r="N559" s="59">
        <v>1</v>
      </c>
      <c r="O559" s="59"/>
      <c r="P559" s="59"/>
      <c r="Q559" s="59"/>
      <c r="R559" s="59"/>
      <c r="S559" s="59"/>
      <c r="T559" s="59"/>
      <c r="U559" s="59"/>
      <c r="V559" s="59"/>
      <c r="W559" s="59"/>
      <c r="X559" s="59"/>
      <c r="Y559" s="59"/>
      <c r="Z559" s="59"/>
      <c r="AA559" s="59"/>
      <c r="AB559" s="59"/>
      <c r="AC559" s="59"/>
      <c r="AD559" s="19">
        <f t="shared" si="57"/>
        <v>0.4</v>
      </c>
      <c r="AE559" s="19">
        <f t="shared" si="58"/>
        <v>0</v>
      </c>
      <c r="AF559" s="19">
        <f t="shared" si="59"/>
        <v>0</v>
      </c>
      <c r="AG559" s="19">
        <f t="shared" si="60"/>
        <v>0</v>
      </c>
      <c r="AH559" s="19">
        <f t="shared" si="61"/>
        <v>1</v>
      </c>
    </row>
    <row r="560" spans="1:34" ht="30" x14ac:dyDescent="0.25">
      <c r="A560" s="56" t="s">
        <v>183</v>
      </c>
      <c r="B560" s="30" t="s">
        <v>1305</v>
      </c>
      <c r="C560" s="61" t="s">
        <v>1313</v>
      </c>
      <c r="D560" s="60" t="s">
        <v>1326</v>
      </c>
      <c r="E560" s="59"/>
      <c r="F560" s="59"/>
      <c r="G560" s="59"/>
      <c r="H560" s="59"/>
      <c r="I560" s="59"/>
      <c r="J560" s="59">
        <v>0.4</v>
      </c>
      <c r="K560" s="59"/>
      <c r="L560" s="59"/>
      <c r="M560" s="59"/>
      <c r="N560" s="59">
        <v>1</v>
      </c>
      <c r="O560" s="59"/>
      <c r="P560" s="59"/>
      <c r="Q560" s="59"/>
      <c r="R560" s="59"/>
      <c r="S560" s="59"/>
      <c r="T560" s="59"/>
      <c r="U560" s="59"/>
      <c r="V560" s="59"/>
      <c r="W560" s="59"/>
      <c r="X560" s="59"/>
      <c r="Y560" s="59"/>
      <c r="Z560" s="59"/>
      <c r="AA560" s="59"/>
      <c r="AB560" s="59"/>
      <c r="AC560" s="59"/>
      <c r="AD560" s="19">
        <f t="shared" si="57"/>
        <v>0.4</v>
      </c>
      <c r="AE560" s="19">
        <f t="shared" si="58"/>
        <v>0</v>
      </c>
      <c r="AF560" s="19">
        <f t="shared" si="59"/>
        <v>0</v>
      </c>
      <c r="AG560" s="19">
        <f t="shared" si="60"/>
        <v>0</v>
      </c>
      <c r="AH560" s="19">
        <f t="shared" si="61"/>
        <v>1</v>
      </c>
    </row>
    <row r="561" spans="1:34" ht="30" x14ac:dyDescent="0.25">
      <c r="A561" s="56" t="s">
        <v>184</v>
      </c>
      <c r="B561" s="30" t="s">
        <v>1306</v>
      </c>
      <c r="C561" s="61" t="s">
        <v>1314</v>
      </c>
      <c r="D561" s="60" t="s">
        <v>1327</v>
      </c>
      <c r="E561" s="59"/>
      <c r="F561" s="59"/>
      <c r="G561" s="59"/>
      <c r="H561" s="59"/>
      <c r="I561" s="59"/>
      <c r="J561" s="59">
        <v>0.4</v>
      </c>
      <c r="K561" s="59"/>
      <c r="L561" s="59"/>
      <c r="M561" s="59"/>
      <c r="N561" s="59">
        <v>1</v>
      </c>
      <c r="O561" s="59"/>
      <c r="P561" s="59"/>
      <c r="Q561" s="59"/>
      <c r="R561" s="59"/>
      <c r="S561" s="59"/>
      <c r="T561" s="59"/>
      <c r="U561" s="59"/>
      <c r="V561" s="59"/>
      <c r="W561" s="59"/>
      <c r="X561" s="59"/>
      <c r="Y561" s="59"/>
      <c r="Z561" s="59"/>
      <c r="AA561" s="59"/>
      <c r="AB561" s="59"/>
      <c r="AC561" s="59"/>
      <c r="AD561" s="19">
        <f t="shared" si="57"/>
        <v>0.4</v>
      </c>
      <c r="AE561" s="19">
        <f t="shared" si="58"/>
        <v>0</v>
      </c>
      <c r="AF561" s="19">
        <f t="shared" si="59"/>
        <v>0</v>
      </c>
      <c r="AG561" s="19">
        <f t="shared" si="60"/>
        <v>0</v>
      </c>
      <c r="AH561" s="19">
        <f t="shared" si="61"/>
        <v>1</v>
      </c>
    </row>
    <row r="562" spans="1:34" ht="30" x14ac:dyDescent="0.25">
      <c r="A562" s="56" t="s">
        <v>185</v>
      </c>
      <c r="B562" s="30" t="s">
        <v>1307</v>
      </c>
      <c r="C562" s="61" t="s">
        <v>1315</v>
      </c>
      <c r="D562" s="60" t="s">
        <v>1328</v>
      </c>
      <c r="E562" s="59"/>
      <c r="F562" s="59"/>
      <c r="G562" s="59"/>
      <c r="H562" s="59"/>
      <c r="I562" s="59"/>
      <c r="J562" s="59">
        <v>0.1</v>
      </c>
      <c r="K562" s="59"/>
      <c r="L562" s="59"/>
      <c r="M562" s="59"/>
      <c r="N562" s="59">
        <v>1</v>
      </c>
      <c r="O562" s="59"/>
      <c r="P562" s="59"/>
      <c r="Q562" s="59"/>
      <c r="R562" s="59"/>
      <c r="S562" s="59"/>
      <c r="T562" s="59"/>
      <c r="U562" s="59"/>
      <c r="V562" s="59"/>
      <c r="W562" s="59"/>
      <c r="X562" s="59"/>
      <c r="Y562" s="59"/>
      <c r="Z562" s="59"/>
      <c r="AA562" s="59"/>
      <c r="AB562" s="59"/>
      <c r="AC562" s="59"/>
      <c r="AD562" s="19">
        <f t="shared" si="57"/>
        <v>0.1</v>
      </c>
      <c r="AE562" s="19">
        <f t="shared" si="58"/>
        <v>0</v>
      </c>
      <c r="AF562" s="19">
        <f t="shared" si="59"/>
        <v>0</v>
      </c>
      <c r="AG562" s="19">
        <f t="shared" si="60"/>
        <v>0</v>
      </c>
      <c r="AH562" s="19">
        <f t="shared" si="61"/>
        <v>1</v>
      </c>
    </row>
    <row r="563" spans="1:34" ht="30" x14ac:dyDescent="0.25">
      <c r="A563" s="56" t="s">
        <v>1298</v>
      </c>
      <c r="B563" s="30" t="s">
        <v>2804</v>
      </c>
      <c r="C563" s="61" t="s">
        <v>2805</v>
      </c>
      <c r="D563" s="60" t="s">
        <v>2806</v>
      </c>
      <c r="E563" s="59"/>
      <c r="F563" s="59"/>
      <c r="G563" s="59"/>
      <c r="H563" s="59"/>
      <c r="I563" s="59"/>
      <c r="J563" s="59"/>
      <c r="K563" s="59"/>
      <c r="L563" s="59"/>
      <c r="M563" s="59"/>
      <c r="N563" s="59">
        <v>1</v>
      </c>
      <c r="O563" s="59"/>
      <c r="P563" s="59"/>
      <c r="Q563" s="59"/>
      <c r="R563" s="59"/>
      <c r="S563" s="59"/>
      <c r="T563" s="59"/>
      <c r="U563" s="59"/>
      <c r="V563" s="59"/>
      <c r="W563" s="59"/>
      <c r="X563" s="59"/>
      <c r="Y563" s="59"/>
      <c r="Z563" s="59"/>
      <c r="AA563" s="59"/>
      <c r="AB563" s="59"/>
      <c r="AC563" s="59"/>
      <c r="AD563" s="19">
        <f t="shared" ref="AD563" si="62">E563+J563+O563+T563+Y563</f>
        <v>0</v>
      </c>
      <c r="AE563" s="19">
        <f t="shared" ref="AE563" si="63">F563+K563+P563+U563+Z563</f>
        <v>0</v>
      </c>
      <c r="AF563" s="19">
        <f t="shared" ref="AF563" si="64">G563+L563+Q563+V563+AA563</f>
        <v>0</v>
      </c>
      <c r="AG563" s="19">
        <f t="shared" ref="AG563" si="65">H563+M563+R563+W563+AB563</f>
        <v>0</v>
      </c>
      <c r="AH563" s="19">
        <f t="shared" ref="AH563" si="66">I563+N563+S563+X563+AC563</f>
        <v>1</v>
      </c>
    </row>
    <row r="564" spans="1:34" ht="15" x14ac:dyDescent="0.25">
      <c r="A564" s="56" t="s">
        <v>1316</v>
      </c>
      <c r="B564" s="30" t="s">
        <v>2809</v>
      </c>
      <c r="C564" s="61" t="s">
        <v>2810</v>
      </c>
      <c r="D564" s="60" t="s">
        <v>2827</v>
      </c>
      <c r="E564" s="59"/>
      <c r="F564" s="59"/>
      <c r="G564" s="59"/>
      <c r="H564" s="59"/>
      <c r="I564" s="59"/>
      <c r="J564" s="59"/>
      <c r="K564" s="59"/>
      <c r="L564" s="59"/>
      <c r="M564" s="59"/>
      <c r="N564" s="59"/>
      <c r="O564" s="59"/>
      <c r="P564" s="59"/>
      <c r="Q564" s="59"/>
      <c r="R564" s="59"/>
      <c r="S564" s="59">
        <v>1</v>
      </c>
      <c r="T564" s="59"/>
      <c r="U564" s="59"/>
      <c r="V564" s="59"/>
      <c r="W564" s="59"/>
      <c r="X564" s="59"/>
      <c r="Y564" s="59"/>
      <c r="Z564" s="59"/>
      <c r="AA564" s="59"/>
      <c r="AB564" s="59"/>
      <c r="AC564" s="59"/>
      <c r="AD564" s="19">
        <f t="shared" ref="AD564:AD571" si="67">E564+J564+O564+T564+Y564</f>
        <v>0</v>
      </c>
      <c r="AE564" s="19">
        <f t="shared" ref="AE564:AE571" si="68">F564+K564+P564+U564+Z564</f>
        <v>0</v>
      </c>
      <c r="AF564" s="19">
        <f t="shared" ref="AF564:AF571" si="69">G564+L564+Q564+V564+AA564</f>
        <v>0</v>
      </c>
      <c r="AG564" s="19">
        <f t="shared" ref="AG564:AG571" si="70">H564+M564+R564+W564+AB564</f>
        <v>0</v>
      </c>
      <c r="AH564" s="19">
        <f t="shared" ref="AH564:AH571" si="71">I564+N564+S564+X564+AC564</f>
        <v>1</v>
      </c>
    </row>
    <row r="565" spans="1:34" ht="15" x14ac:dyDescent="0.25">
      <c r="A565" s="56" t="s">
        <v>1317</v>
      </c>
      <c r="B565" s="30" t="s">
        <v>2811</v>
      </c>
      <c r="C565" s="61" t="s">
        <v>2812</v>
      </c>
      <c r="D565" s="60" t="s">
        <v>2828</v>
      </c>
      <c r="E565" s="59"/>
      <c r="F565" s="59"/>
      <c r="G565" s="59"/>
      <c r="H565" s="59"/>
      <c r="I565" s="59"/>
      <c r="J565" s="59"/>
      <c r="K565" s="59"/>
      <c r="L565" s="59"/>
      <c r="M565" s="59"/>
      <c r="N565" s="59"/>
      <c r="O565" s="59"/>
      <c r="P565" s="59"/>
      <c r="Q565" s="59"/>
      <c r="R565" s="59"/>
      <c r="S565" s="59">
        <v>2</v>
      </c>
      <c r="T565" s="59"/>
      <c r="U565" s="59"/>
      <c r="V565" s="59"/>
      <c r="W565" s="59"/>
      <c r="X565" s="59"/>
      <c r="Y565" s="59"/>
      <c r="Z565" s="59"/>
      <c r="AA565" s="59"/>
      <c r="AB565" s="59"/>
      <c r="AC565" s="59"/>
      <c r="AD565" s="19">
        <f t="shared" si="67"/>
        <v>0</v>
      </c>
      <c r="AE565" s="19">
        <f t="shared" si="68"/>
        <v>0</v>
      </c>
      <c r="AF565" s="19">
        <f t="shared" si="69"/>
        <v>0</v>
      </c>
      <c r="AG565" s="19">
        <f t="shared" si="70"/>
        <v>0</v>
      </c>
      <c r="AH565" s="19">
        <f t="shared" si="71"/>
        <v>2</v>
      </c>
    </row>
    <row r="566" spans="1:34" ht="15" x14ac:dyDescent="0.25">
      <c r="A566" s="56" t="s">
        <v>1318</v>
      </c>
      <c r="B566" s="30" t="s">
        <v>2813</v>
      </c>
      <c r="C566" s="61" t="s">
        <v>2814</v>
      </c>
      <c r="D566" s="60" t="s">
        <v>2829</v>
      </c>
      <c r="E566" s="59"/>
      <c r="F566" s="59"/>
      <c r="G566" s="59"/>
      <c r="H566" s="59"/>
      <c r="I566" s="59"/>
      <c r="J566" s="59"/>
      <c r="K566" s="59"/>
      <c r="L566" s="59"/>
      <c r="M566" s="59"/>
      <c r="N566" s="59"/>
      <c r="O566" s="59"/>
      <c r="P566" s="59"/>
      <c r="Q566" s="59"/>
      <c r="R566" s="59"/>
      <c r="S566" s="59">
        <v>6</v>
      </c>
      <c r="T566" s="59"/>
      <c r="U566" s="59"/>
      <c r="V566" s="59"/>
      <c r="W566" s="59"/>
      <c r="X566" s="59"/>
      <c r="Y566" s="59"/>
      <c r="Z566" s="59"/>
      <c r="AA566" s="59"/>
      <c r="AB566" s="59"/>
      <c r="AC566" s="59"/>
      <c r="AD566" s="19">
        <f t="shared" si="67"/>
        <v>0</v>
      </c>
      <c r="AE566" s="19">
        <f t="shared" si="68"/>
        <v>0</v>
      </c>
      <c r="AF566" s="19">
        <f t="shared" si="69"/>
        <v>0</v>
      </c>
      <c r="AG566" s="19">
        <f t="shared" si="70"/>
        <v>0</v>
      </c>
      <c r="AH566" s="19">
        <f t="shared" si="71"/>
        <v>6</v>
      </c>
    </row>
    <row r="567" spans="1:34" ht="30" x14ac:dyDescent="0.25">
      <c r="A567" s="56" t="s">
        <v>1319</v>
      </c>
      <c r="B567" s="30" t="s">
        <v>2815</v>
      </c>
      <c r="C567" s="61" t="s">
        <v>2816</v>
      </c>
      <c r="D567" s="60" t="s">
        <v>977</v>
      </c>
      <c r="E567" s="59"/>
      <c r="F567" s="59"/>
      <c r="G567" s="59"/>
      <c r="H567" s="59"/>
      <c r="I567" s="59"/>
      <c r="J567" s="59"/>
      <c r="K567" s="59"/>
      <c r="L567" s="59"/>
      <c r="M567" s="59"/>
      <c r="N567" s="59"/>
      <c r="O567" s="59"/>
      <c r="P567" s="59"/>
      <c r="Q567" s="59"/>
      <c r="R567" s="59"/>
      <c r="S567" s="59">
        <v>1</v>
      </c>
      <c r="T567" s="59"/>
      <c r="U567" s="59"/>
      <c r="V567" s="59"/>
      <c r="W567" s="59"/>
      <c r="X567" s="59"/>
      <c r="Y567" s="59"/>
      <c r="Z567" s="59"/>
      <c r="AA567" s="59"/>
      <c r="AB567" s="59"/>
      <c r="AC567" s="59"/>
      <c r="AD567" s="19">
        <f t="shared" si="67"/>
        <v>0</v>
      </c>
      <c r="AE567" s="19">
        <f t="shared" si="68"/>
        <v>0</v>
      </c>
      <c r="AF567" s="19">
        <f t="shared" si="69"/>
        <v>0</v>
      </c>
      <c r="AG567" s="19">
        <f t="shared" si="70"/>
        <v>0</v>
      </c>
      <c r="AH567" s="19">
        <f t="shared" si="71"/>
        <v>1</v>
      </c>
    </row>
    <row r="568" spans="1:34" ht="15" x14ac:dyDescent="0.25">
      <c r="A568" s="56" t="s">
        <v>1320</v>
      </c>
      <c r="B568" s="30" t="s">
        <v>2817</v>
      </c>
      <c r="C568" s="61" t="s">
        <v>2818</v>
      </c>
      <c r="D568" s="60" t="s">
        <v>2830</v>
      </c>
      <c r="E568" s="59"/>
      <c r="F568" s="59"/>
      <c r="G568" s="59"/>
      <c r="H568" s="59"/>
      <c r="I568" s="59"/>
      <c r="J568" s="59"/>
      <c r="K568" s="59"/>
      <c r="L568" s="59"/>
      <c r="M568" s="59"/>
      <c r="N568" s="59"/>
      <c r="O568" s="59"/>
      <c r="P568" s="59"/>
      <c r="Q568" s="59"/>
      <c r="R568" s="59"/>
      <c r="S568" s="59">
        <v>1</v>
      </c>
      <c r="T568" s="59"/>
      <c r="U568" s="59"/>
      <c r="V568" s="59"/>
      <c r="W568" s="59"/>
      <c r="X568" s="59"/>
      <c r="Y568" s="59"/>
      <c r="Z568" s="59"/>
      <c r="AA568" s="59"/>
      <c r="AB568" s="59"/>
      <c r="AC568" s="59"/>
      <c r="AD568" s="19">
        <f t="shared" si="67"/>
        <v>0</v>
      </c>
      <c r="AE568" s="19">
        <f t="shared" si="68"/>
        <v>0</v>
      </c>
      <c r="AF568" s="19">
        <f t="shared" si="69"/>
        <v>0</v>
      </c>
      <c r="AG568" s="19">
        <f t="shared" si="70"/>
        <v>0</v>
      </c>
      <c r="AH568" s="19">
        <f t="shared" si="71"/>
        <v>1</v>
      </c>
    </row>
    <row r="569" spans="1:34" ht="30" x14ac:dyDescent="0.25">
      <c r="A569" s="56" t="s">
        <v>1321</v>
      </c>
      <c r="B569" s="30" t="s">
        <v>2819</v>
      </c>
      <c r="C569" s="61" t="s">
        <v>2820</v>
      </c>
      <c r="D569" s="60" t="s">
        <v>2831</v>
      </c>
      <c r="E569" s="59"/>
      <c r="F569" s="59"/>
      <c r="G569" s="59"/>
      <c r="H569" s="59"/>
      <c r="I569" s="59"/>
      <c r="J569" s="59"/>
      <c r="K569" s="59"/>
      <c r="L569" s="59"/>
      <c r="M569" s="59"/>
      <c r="N569" s="59"/>
      <c r="O569" s="59">
        <v>0.4</v>
      </c>
      <c r="P569" s="59"/>
      <c r="Q569" s="59"/>
      <c r="R569" s="59"/>
      <c r="S569" s="59"/>
      <c r="T569" s="59"/>
      <c r="U569" s="59"/>
      <c r="V569" s="59"/>
      <c r="W569" s="59"/>
      <c r="X569" s="59"/>
      <c r="Y569" s="59"/>
      <c r="Z569" s="59"/>
      <c r="AA569" s="59"/>
      <c r="AB569" s="59"/>
      <c r="AC569" s="59"/>
      <c r="AD569" s="19">
        <f t="shared" si="67"/>
        <v>0.4</v>
      </c>
      <c r="AE569" s="19">
        <f t="shared" si="68"/>
        <v>0</v>
      </c>
      <c r="AF569" s="19">
        <f t="shared" si="69"/>
        <v>0</v>
      </c>
      <c r="AG569" s="19">
        <f t="shared" si="70"/>
        <v>0</v>
      </c>
      <c r="AH569" s="19">
        <f t="shared" si="71"/>
        <v>0</v>
      </c>
    </row>
    <row r="570" spans="1:34" ht="30" x14ac:dyDescent="0.25">
      <c r="A570" s="56" t="s">
        <v>1322</v>
      </c>
      <c r="B570" s="30" t="s">
        <v>2821</v>
      </c>
      <c r="C570" s="61" t="s">
        <v>2822</v>
      </c>
      <c r="D570" s="60" t="s">
        <v>1054</v>
      </c>
      <c r="E570" s="59"/>
      <c r="F570" s="59"/>
      <c r="G570" s="59"/>
      <c r="H570" s="59"/>
      <c r="I570" s="59"/>
      <c r="J570" s="59"/>
      <c r="K570" s="59"/>
      <c r="L570" s="59"/>
      <c r="M570" s="59"/>
      <c r="N570" s="59"/>
      <c r="O570" s="59">
        <v>0.315</v>
      </c>
      <c r="P570" s="59"/>
      <c r="Q570" s="59"/>
      <c r="R570" s="59"/>
      <c r="S570" s="59"/>
      <c r="T570" s="59"/>
      <c r="U570" s="59"/>
      <c r="V570" s="59"/>
      <c r="W570" s="59"/>
      <c r="X570" s="59"/>
      <c r="Y570" s="59"/>
      <c r="Z570" s="59"/>
      <c r="AA570" s="59"/>
      <c r="AB570" s="59"/>
      <c r="AC570" s="59"/>
      <c r="AD570" s="19">
        <f t="shared" si="67"/>
        <v>0.315</v>
      </c>
      <c r="AE570" s="19">
        <f t="shared" si="68"/>
        <v>0</v>
      </c>
      <c r="AF570" s="19">
        <f t="shared" si="69"/>
        <v>0</v>
      </c>
      <c r="AG570" s="19">
        <f t="shared" si="70"/>
        <v>0</v>
      </c>
      <c r="AH570" s="19">
        <f t="shared" si="71"/>
        <v>0</v>
      </c>
    </row>
    <row r="571" spans="1:34" ht="30" x14ac:dyDescent="0.25">
      <c r="A571" s="56" t="s">
        <v>419</v>
      </c>
      <c r="B571" s="30" t="s">
        <v>2823</v>
      </c>
      <c r="C571" s="61" t="s">
        <v>2824</v>
      </c>
      <c r="D571" s="60" t="s">
        <v>2832</v>
      </c>
      <c r="E571" s="59"/>
      <c r="F571" s="59"/>
      <c r="G571" s="59"/>
      <c r="H571" s="59"/>
      <c r="I571" s="59"/>
      <c r="J571" s="59"/>
      <c r="K571" s="59"/>
      <c r="L571" s="59"/>
      <c r="M571" s="59"/>
      <c r="N571" s="59"/>
      <c r="O571" s="59">
        <v>0.315</v>
      </c>
      <c r="P571" s="59"/>
      <c r="Q571" s="59"/>
      <c r="R571" s="59"/>
      <c r="S571" s="59"/>
      <c r="T571" s="59"/>
      <c r="U571" s="59"/>
      <c r="V571" s="59"/>
      <c r="W571" s="59"/>
      <c r="X571" s="59"/>
      <c r="Y571" s="59"/>
      <c r="Z571" s="59"/>
      <c r="AA571" s="59"/>
      <c r="AB571" s="59"/>
      <c r="AC571" s="59"/>
      <c r="AD571" s="19">
        <f t="shared" si="67"/>
        <v>0.315</v>
      </c>
      <c r="AE571" s="19">
        <f t="shared" si="68"/>
        <v>0</v>
      </c>
      <c r="AF571" s="19">
        <f t="shared" si="69"/>
        <v>0</v>
      </c>
      <c r="AG571" s="19">
        <f t="shared" si="70"/>
        <v>0</v>
      </c>
      <c r="AH571" s="19">
        <f t="shared" si="71"/>
        <v>0</v>
      </c>
    </row>
    <row r="572" spans="1:34" ht="30" x14ac:dyDescent="0.25">
      <c r="A572" s="56" t="s">
        <v>2803</v>
      </c>
      <c r="B572" s="30" t="s">
        <v>2825</v>
      </c>
      <c r="C572" s="61" t="s">
        <v>2826</v>
      </c>
      <c r="D572" s="60" t="s">
        <v>2833</v>
      </c>
      <c r="E572" s="59"/>
      <c r="F572" s="59"/>
      <c r="G572" s="59"/>
      <c r="H572" s="59"/>
      <c r="I572" s="59"/>
      <c r="J572" s="59"/>
      <c r="K572" s="59"/>
      <c r="L572" s="59"/>
      <c r="M572" s="59"/>
      <c r="N572" s="59"/>
      <c r="O572" s="59">
        <v>0.18</v>
      </c>
      <c r="P572" s="59"/>
      <c r="Q572" s="59"/>
      <c r="R572" s="59"/>
      <c r="S572" s="59"/>
      <c r="T572" s="59"/>
      <c r="U572" s="59"/>
      <c r="V572" s="59"/>
      <c r="W572" s="59"/>
      <c r="X572" s="59"/>
      <c r="Y572" s="59"/>
      <c r="Z572" s="59"/>
      <c r="AA572" s="59"/>
      <c r="AB572" s="59"/>
      <c r="AC572" s="59"/>
      <c r="AD572" s="19">
        <f>E572+J572+O572+T572+Y572</f>
        <v>0.18</v>
      </c>
      <c r="AE572" s="19">
        <f>F572+K572+P572+U572+Z572</f>
        <v>0</v>
      </c>
      <c r="AF572" s="19">
        <f>G572+L572+Q572+V572+AA572</f>
        <v>0</v>
      </c>
      <c r="AG572" s="19">
        <f>H572+M572+R572+W572+AB572</f>
        <v>0</v>
      </c>
      <c r="AH572" s="19">
        <f>I572+N572+S572+X572+AC572</f>
        <v>0</v>
      </c>
    </row>
    <row r="573" spans="1:34" ht="30" x14ac:dyDescent="0.25">
      <c r="A573" s="56" t="s">
        <v>2902</v>
      </c>
      <c r="B573" s="30" t="s">
        <v>2899</v>
      </c>
      <c r="C573" s="61" t="s">
        <v>2900</v>
      </c>
      <c r="D573" s="60" t="s">
        <v>2901</v>
      </c>
      <c r="E573" s="59"/>
      <c r="F573" s="59"/>
      <c r="G573" s="59"/>
      <c r="H573" s="59"/>
      <c r="I573" s="59"/>
      <c r="J573" s="59">
        <v>0.32</v>
      </c>
      <c r="K573" s="59"/>
      <c r="L573" s="59"/>
      <c r="M573" s="59"/>
      <c r="N573" s="59">
        <v>1</v>
      </c>
      <c r="O573" s="59"/>
      <c r="P573" s="59"/>
      <c r="Q573" s="59"/>
      <c r="R573" s="59"/>
      <c r="S573" s="59"/>
      <c r="T573" s="59"/>
      <c r="U573" s="59"/>
      <c r="V573" s="59"/>
      <c r="W573" s="59"/>
      <c r="X573" s="59"/>
      <c r="Y573" s="59"/>
      <c r="Z573" s="59"/>
      <c r="AA573" s="59"/>
      <c r="AB573" s="59"/>
      <c r="AC573" s="59"/>
      <c r="AD573" s="59">
        <v>0.32</v>
      </c>
      <c r="AE573" s="59"/>
      <c r="AF573" s="59"/>
      <c r="AG573" s="59"/>
      <c r="AH573" s="59">
        <v>1</v>
      </c>
    </row>
    <row r="574" spans="1:34" ht="42.75" x14ac:dyDescent="0.25">
      <c r="A574" s="16" t="s">
        <v>186</v>
      </c>
      <c r="B574" s="62" t="s">
        <v>187</v>
      </c>
      <c r="C574" s="18"/>
      <c r="D574" s="17"/>
      <c r="E574" s="55">
        <f t="shared" ref="E574:AC574" si="72">SUM(E575:E628)</f>
        <v>0</v>
      </c>
      <c r="F574" s="55">
        <f t="shared" si="72"/>
        <v>0</v>
      </c>
      <c r="G574" s="55">
        <f t="shared" si="72"/>
        <v>0</v>
      </c>
      <c r="H574" s="55">
        <f t="shared" si="72"/>
        <v>0</v>
      </c>
      <c r="I574" s="55">
        <f t="shared" si="72"/>
        <v>37</v>
      </c>
      <c r="J574" s="55">
        <f t="shared" si="72"/>
        <v>0</v>
      </c>
      <c r="K574" s="55">
        <f t="shared" si="72"/>
        <v>0</v>
      </c>
      <c r="L574" s="55">
        <f t="shared" si="72"/>
        <v>0</v>
      </c>
      <c r="M574" s="55">
        <f t="shared" si="72"/>
        <v>0</v>
      </c>
      <c r="N574" s="55">
        <f t="shared" si="72"/>
        <v>22</v>
      </c>
      <c r="O574" s="55">
        <f t="shared" si="72"/>
        <v>0</v>
      </c>
      <c r="P574" s="55">
        <f t="shared" si="72"/>
        <v>0</v>
      </c>
      <c r="Q574" s="55">
        <f t="shared" si="72"/>
        <v>0</v>
      </c>
      <c r="R574" s="55">
        <f t="shared" si="72"/>
        <v>0</v>
      </c>
      <c r="S574" s="55">
        <f t="shared" si="72"/>
        <v>0</v>
      </c>
      <c r="T574" s="55">
        <f t="shared" si="72"/>
        <v>0</v>
      </c>
      <c r="U574" s="55">
        <f t="shared" si="72"/>
        <v>0</v>
      </c>
      <c r="V574" s="55">
        <f t="shared" si="72"/>
        <v>0</v>
      </c>
      <c r="W574" s="55">
        <f t="shared" si="72"/>
        <v>0</v>
      </c>
      <c r="X574" s="55">
        <f t="shared" si="72"/>
        <v>39</v>
      </c>
      <c r="Y574" s="55">
        <f t="shared" si="72"/>
        <v>0</v>
      </c>
      <c r="Z574" s="55">
        <f t="shared" si="72"/>
        <v>0</v>
      </c>
      <c r="AA574" s="55">
        <f t="shared" si="72"/>
        <v>0</v>
      </c>
      <c r="AB574" s="55">
        <f t="shared" si="72"/>
        <v>0</v>
      </c>
      <c r="AC574" s="55">
        <f t="shared" si="72"/>
        <v>34</v>
      </c>
      <c r="AD574" s="19">
        <f t="shared" si="57"/>
        <v>0</v>
      </c>
      <c r="AE574" s="19">
        <f t="shared" si="58"/>
        <v>0</v>
      </c>
      <c r="AF574" s="19">
        <f t="shared" si="59"/>
        <v>0</v>
      </c>
      <c r="AG574" s="19">
        <f t="shared" si="60"/>
        <v>0</v>
      </c>
      <c r="AH574" s="19">
        <f t="shared" si="61"/>
        <v>132</v>
      </c>
    </row>
    <row r="575" spans="1:34" ht="45" x14ac:dyDescent="0.25">
      <c r="A575" s="56" t="s">
        <v>188</v>
      </c>
      <c r="B575" s="30" t="s">
        <v>460</v>
      </c>
      <c r="C575" s="31" t="s">
        <v>461</v>
      </c>
      <c r="D575" s="57" t="s">
        <v>1048</v>
      </c>
      <c r="E575" s="59"/>
      <c r="F575" s="59"/>
      <c r="G575" s="59"/>
      <c r="H575" s="59"/>
      <c r="I575" s="59">
        <v>3</v>
      </c>
      <c r="J575" s="59"/>
      <c r="K575" s="59"/>
      <c r="L575" s="59"/>
      <c r="M575" s="59"/>
      <c r="N575" s="59"/>
      <c r="O575" s="59"/>
      <c r="P575" s="59"/>
      <c r="Q575" s="59"/>
      <c r="R575" s="59"/>
      <c r="S575" s="59"/>
      <c r="T575" s="59"/>
      <c r="U575" s="59"/>
      <c r="V575" s="59"/>
      <c r="W575" s="59"/>
      <c r="X575" s="59"/>
      <c r="Y575" s="59"/>
      <c r="Z575" s="59"/>
      <c r="AA575" s="59"/>
      <c r="AB575" s="59"/>
      <c r="AC575" s="59"/>
      <c r="AD575" s="19">
        <f t="shared" si="57"/>
        <v>0</v>
      </c>
      <c r="AE575" s="19">
        <f t="shared" si="58"/>
        <v>0</v>
      </c>
      <c r="AF575" s="19">
        <f t="shared" si="59"/>
        <v>0</v>
      </c>
      <c r="AG575" s="19">
        <f t="shared" si="60"/>
        <v>0</v>
      </c>
      <c r="AH575" s="19">
        <f t="shared" si="61"/>
        <v>3</v>
      </c>
    </row>
    <row r="576" spans="1:34" ht="30" x14ac:dyDescent="0.25">
      <c r="A576" s="56" t="s">
        <v>189</v>
      </c>
      <c r="B576" s="30" t="s">
        <v>462</v>
      </c>
      <c r="C576" s="31" t="s">
        <v>463</v>
      </c>
      <c r="D576" s="57" t="s">
        <v>1049</v>
      </c>
      <c r="E576" s="59"/>
      <c r="F576" s="59"/>
      <c r="G576" s="59"/>
      <c r="H576" s="59"/>
      <c r="I576" s="59">
        <v>5</v>
      </c>
      <c r="J576" s="59"/>
      <c r="K576" s="59"/>
      <c r="L576" s="59"/>
      <c r="M576" s="59"/>
      <c r="N576" s="59"/>
      <c r="O576" s="59"/>
      <c r="P576" s="59"/>
      <c r="Q576" s="59"/>
      <c r="R576" s="59"/>
      <c r="S576" s="59"/>
      <c r="T576" s="59"/>
      <c r="U576" s="59"/>
      <c r="V576" s="59"/>
      <c r="W576" s="59"/>
      <c r="X576" s="59"/>
      <c r="Y576" s="59"/>
      <c r="Z576" s="59"/>
      <c r="AA576" s="59"/>
      <c r="AB576" s="59"/>
      <c r="AC576" s="59"/>
      <c r="AD576" s="19">
        <f t="shared" si="57"/>
        <v>0</v>
      </c>
      <c r="AE576" s="19">
        <f t="shared" si="58"/>
        <v>0</v>
      </c>
      <c r="AF576" s="19">
        <f t="shared" si="59"/>
        <v>0</v>
      </c>
      <c r="AG576" s="19">
        <f t="shared" si="60"/>
        <v>0</v>
      </c>
      <c r="AH576" s="19">
        <f t="shared" si="61"/>
        <v>5</v>
      </c>
    </row>
    <row r="577" spans="1:34" ht="15" x14ac:dyDescent="0.25">
      <c r="A577" s="56" t="s">
        <v>190</v>
      </c>
      <c r="B577" s="30" t="s">
        <v>464</v>
      </c>
      <c r="C577" s="31" t="s">
        <v>465</v>
      </c>
      <c r="D577" s="57" t="s">
        <v>1050</v>
      </c>
      <c r="E577" s="59"/>
      <c r="F577" s="59"/>
      <c r="G577" s="59"/>
      <c r="H577" s="59"/>
      <c r="I577" s="59">
        <v>2</v>
      </c>
      <c r="J577" s="59"/>
      <c r="K577" s="59"/>
      <c r="L577" s="59"/>
      <c r="M577" s="59"/>
      <c r="N577" s="59"/>
      <c r="O577" s="59"/>
      <c r="P577" s="59"/>
      <c r="Q577" s="59"/>
      <c r="R577" s="59"/>
      <c r="S577" s="59"/>
      <c r="T577" s="59"/>
      <c r="U577" s="59"/>
      <c r="V577" s="59"/>
      <c r="W577" s="59"/>
      <c r="X577" s="59"/>
      <c r="Y577" s="59"/>
      <c r="Z577" s="59"/>
      <c r="AA577" s="59"/>
      <c r="AB577" s="59"/>
      <c r="AC577" s="59"/>
      <c r="AD577" s="19">
        <f t="shared" si="57"/>
        <v>0</v>
      </c>
      <c r="AE577" s="19">
        <f t="shared" si="58"/>
        <v>0</v>
      </c>
      <c r="AF577" s="19">
        <f t="shared" si="59"/>
        <v>0</v>
      </c>
      <c r="AG577" s="19">
        <f t="shared" si="60"/>
        <v>0</v>
      </c>
      <c r="AH577" s="19">
        <f t="shared" si="61"/>
        <v>2</v>
      </c>
    </row>
    <row r="578" spans="1:34" ht="30" x14ac:dyDescent="0.25">
      <c r="A578" s="56" t="s">
        <v>191</v>
      </c>
      <c r="B578" s="30" t="s">
        <v>466</v>
      </c>
      <c r="C578" s="31" t="s">
        <v>467</v>
      </c>
      <c r="D578" s="57" t="s">
        <v>1051</v>
      </c>
      <c r="E578" s="59"/>
      <c r="F578" s="59"/>
      <c r="G578" s="59"/>
      <c r="H578" s="59"/>
      <c r="I578" s="59">
        <v>2</v>
      </c>
      <c r="J578" s="59"/>
      <c r="K578" s="59"/>
      <c r="L578" s="59"/>
      <c r="M578" s="59"/>
      <c r="N578" s="59"/>
      <c r="O578" s="59"/>
      <c r="P578" s="59"/>
      <c r="Q578" s="59"/>
      <c r="R578" s="59"/>
      <c r="S578" s="59"/>
      <c r="T578" s="59"/>
      <c r="U578" s="59"/>
      <c r="V578" s="59"/>
      <c r="W578" s="59"/>
      <c r="X578" s="59"/>
      <c r="Y578" s="59"/>
      <c r="Z578" s="59"/>
      <c r="AA578" s="59"/>
      <c r="AB578" s="59"/>
      <c r="AC578" s="59"/>
      <c r="AD578" s="19">
        <f t="shared" si="57"/>
        <v>0</v>
      </c>
      <c r="AE578" s="19">
        <f t="shared" si="58"/>
        <v>0</v>
      </c>
      <c r="AF578" s="19">
        <f t="shared" si="59"/>
        <v>0</v>
      </c>
      <c r="AG578" s="19">
        <f t="shared" si="60"/>
        <v>0</v>
      </c>
      <c r="AH578" s="19">
        <f t="shared" si="61"/>
        <v>2</v>
      </c>
    </row>
    <row r="579" spans="1:34" ht="15" x14ac:dyDescent="0.25">
      <c r="A579" s="56" t="s">
        <v>192</v>
      </c>
      <c r="B579" s="30" t="s">
        <v>468</v>
      </c>
      <c r="C579" s="31" t="s">
        <v>469</v>
      </c>
      <c r="D579" s="57" t="s">
        <v>1052</v>
      </c>
      <c r="E579" s="59"/>
      <c r="F579" s="59"/>
      <c r="G579" s="59"/>
      <c r="H579" s="59"/>
      <c r="I579" s="59">
        <v>2</v>
      </c>
      <c r="J579" s="59"/>
      <c r="K579" s="59"/>
      <c r="L579" s="59"/>
      <c r="M579" s="59"/>
      <c r="N579" s="59"/>
      <c r="O579" s="59"/>
      <c r="P579" s="59"/>
      <c r="Q579" s="59"/>
      <c r="R579" s="59"/>
      <c r="S579" s="59"/>
      <c r="T579" s="59"/>
      <c r="U579" s="59"/>
      <c r="V579" s="59"/>
      <c r="W579" s="59"/>
      <c r="X579" s="59"/>
      <c r="Y579" s="59"/>
      <c r="Z579" s="59"/>
      <c r="AA579" s="59"/>
      <c r="AB579" s="59"/>
      <c r="AC579" s="59"/>
      <c r="AD579" s="19">
        <f t="shared" si="57"/>
        <v>0</v>
      </c>
      <c r="AE579" s="19">
        <f t="shared" si="58"/>
        <v>0</v>
      </c>
      <c r="AF579" s="19">
        <f t="shared" si="59"/>
        <v>0</v>
      </c>
      <c r="AG579" s="19">
        <f t="shared" si="60"/>
        <v>0</v>
      </c>
      <c r="AH579" s="19">
        <f t="shared" si="61"/>
        <v>2</v>
      </c>
    </row>
    <row r="580" spans="1:34" ht="30" x14ac:dyDescent="0.25">
      <c r="A580" s="56" t="s">
        <v>193</v>
      </c>
      <c r="B580" s="30" t="s">
        <v>470</v>
      </c>
      <c r="C580" s="31" t="s">
        <v>471</v>
      </c>
      <c r="D580" s="57" t="s">
        <v>1053</v>
      </c>
      <c r="E580" s="59"/>
      <c r="F580" s="59"/>
      <c r="G580" s="59"/>
      <c r="H580" s="59"/>
      <c r="I580" s="59">
        <v>3</v>
      </c>
      <c r="J580" s="59"/>
      <c r="K580" s="59"/>
      <c r="L580" s="59"/>
      <c r="M580" s="59"/>
      <c r="N580" s="59"/>
      <c r="O580" s="59"/>
      <c r="P580" s="59"/>
      <c r="Q580" s="59"/>
      <c r="R580" s="59"/>
      <c r="S580" s="59"/>
      <c r="T580" s="59"/>
      <c r="U580" s="59"/>
      <c r="V580" s="59"/>
      <c r="W580" s="59"/>
      <c r="X580" s="59"/>
      <c r="Y580" s="59"/>
      <c r="Z580" s="59"/>
      <c r="AA580" s="59"/>
      <c r="AB580" s="59"/>
      <c r="AC580" s="59"/>
      <c r="AD580" s="19">
        <f t="shared" si="57"/>
        <v>0</v>
      </c>
      <c r="AE580" s="19">
        <f t="shared" si="58"/>
        <v>0</v>
      </c>
      <c r="AF580" s="19">
        <f t="shared" si="59"/>
        <v>0</v>
      </c>
      <c r="AG580" s="19">
        <f t="shared" si="60"/>
        <v>0</v>
      </c>
      <c r="AH580" s="19">
        <f t="shared" si="61"/>
        <v>3</v>
      </c>
    </row>
    <row r="581" spans="1:34" ht="30" x14ac:dyDescent="0.25">
      <c r="A581" s="56" t="s">
        <v>1329</v>
      </c>
      <c r="B581" s="30" t="s">
        <v>472</v>
      </c>
      <c r="C581" s="31" t="s">
        <v>473</v>
      </c>
      <c r="D581" s="57" t="s">
        <v>59</v>
      </c>
      <c r="E581" s="59"/>
      <c r="F581" s="59"/>
      <c r="G581" s="59"/>
      <c r="H581" s="59"/>
      <c r="I581" s="59">
        <v>0</v>
      </c>
      <c r="J581" s="59"/>
      <c r="K581" s="59"/>
      <c r="L581" s="59"/>
      <c r="M581" s="59"/>
      <c r="N581" s="59"/>
      <c r="O581" s="59"/>
      <c r="P581" s="59"/>
      <c r="Q581" s="59"/>
      <c r="R581" s="59"/>
      <c r="S581" s="59"/>
      <c r="T581" s="59"/>
      <c r="U581" s="59"/>
      <c r="V581" s="59"/>
      <c r="W581" s="59"/>
      <c r="X581" s="59"/>
      <c r="Y581" s="59"/>
      <c r="Z581" s="59"/>
      <c r="AA581" s="59"/>
      <c r="AB581" s="59"/>
      <c r="AC581" s="59"/>
      <c r="AD581" s="19">
        <f t="shared" si="57"/>
        <v>0</v>
      </c>
      <c r="AE581" s="19">
        <f t="shared" si="58"/>
        <v>0</v>
      </c>
      <c r="AF581" s="19">
        <f t="shared" si="59"/>
        <v>0</v>
      </c>
      <c r="AG581" s="19">
        <f t="shared" si="60"/>
        <v>0</v>
      </c>
      <c r="AH581" s="19">
        <f t="shared" si="61"/>
        <v>0</v>
      </c>
    </row>
    <row r="582" spans="1:34" ht="30" x14ac:dyDescent="0.25">
      <c r="A582" s="56" t="s">
        <v>194</v>
      </c>
      <c r="B582" s="30" t="s">
        <v>474</v>
      </c>
      <c r="C582" s="31" t="s">
        <v>475</v>
      </c>
      <c r="D582" s="57" t="s">
        <v>1054</v>
      </c>
      <c r="E582" s="59"/>
      <c r="F582" s="59"/>
      <c r="G582" s="59"/>
      <c r="H582" s="59"/>
      <c r="I582" s="59">
        <v>1</v>
      </c>
      <c r="J582" s="59"/>
      <c r="K582" s="59"/>
      <c r="L582" s="59"/>
      <c r="M582" s="59"/>
      <c r="N582" s="59"/>
      <c r="O582" s="59"/>
      <c r="P582" s="59"/>
      <c r="Q582" s="59"/>
      <c r="R582" s="59"/>
      <c r="S582" s="59"/>
      <c r="T582" s="59"/>
      <c r="U582" s="59"/>
      <c r="V582" s="59"/>
      <c r="W582" s="59"/>
      <c r="X582" s="59"/>
      <c r="Y582" s="59"/>
      <c r="Z582" s="59"/>
      <c r="AA582" s="59"/>
      <c r="AB582" s="59"/>
      <c r="AC582" s="59"/>
      <c r="AD582" s="19">
        <f t="shared" si="57"/>
        <v>0</v>
      </c>
      <c r="AE582" s="19">
        <f t="shared" si="58"/>
        <v>0</v>
      </c>
      <c r="AF582" s="19">
        <f t="shared" si="59"/>
        <v>0</v>
      </c>
      <c r="AG582" s="19">
        <f t="shared" si="60"/>
        <v>0</v>
      </c>
      <c r="AH582" s="19">
        <f t="shared" si="61"/>
        <v>1</v>
      </c>
    </row>
    <row r="583" spans="1:34" ht="30" x14ac:dyDescent="0.25">
      <c r="A583" s="56" t="s">
        <v>195</v>
      </c>
      <c r="B583" s="30" t="s">
        <v>476</v>
      </c>
      <c r="C583" s="31" t="s">
        <v>477</v>
      </c>
      <c r="D583" s="57" t="s">
        <v>1055</v>
      </c>
      <c r="E583" s="59"/>
      <c r="F583" s="59"/>
      <c r="G583" s="59"/>
      <c r="H583" s="59"/>
      <c r="I583" s="59">
        <v>1</v>
      </c>
      <c r="J583" s="59"/>
      <c r="K583" s="59"/>
      <c r="L583" s="59"/>
      <c r="M583" s="59"/>
      <c r="N583" s="59"/>
      <c r="O583" s="59"/>
      <c r="P583" s="59"/>
      <c r="Q583" s="59"/>
      <c r="R583" s="59"/>
      <c r="S583" s="59"/>
      <c r="T583" s="59"/>
      <c r="U583" s="59"/>
      <c r="V583" s="59"/>
      <c r="W583" s="59"/>
      <c r="X583" s="59"/>
      <c r="Y583" s="59"/>
      <c r="Z583" s="59"/>
      <c r="AA583" s="59"/>
      <c r="AB583" s="59"/>
      <c r="AC583" s="59"/>
      <c r="AD583" s="19">
        <f t="shared" si="57"/>
        <v>0</v>
      </c>
      <c r="AE583" s="19">
        <f t="shared" si="58"/>
        <v>0</v>
      </c>
      <c r="AF583" s="19">
        <f t="shared" si="59"/>
        <v>0</v>
      </c>
      <c r="AG583" s="19">
        <f t="shared" si="60"/>
        <v>0</v>
      </c>
      <c r="AH583" s="19">
        <f t="shared" si="61"/>
        <v>1</v>
      </c>
    </row>
    <row r="584" spans="1:34" ht="30" x14ac:dyDescent="0.25">
      <c r="A584" s="56" t="s">
        <v>196</v>
      </c>
      <c r="B584" s="30" t="s">
        <v>478</v>
      </c>
      <c r="C584" s="31" t="s">
        <v>479</v>
      </c>
      <c r="D584" s="57" t="s">
        <v>1054</v>
      </c>
      <c r="E584" s="59"/>
      <c r="F584" s="59"/>
      <c r="G584" s="59"/>
      <c r="H584" s="59"/>
      <c r="I584" s="59">
        <v>2</v>
      </c>
      <c r="J584" s="59"/>
      <c r="K584" s="59"/>
      <c r="L584" s="59"/>
      <c r="M584" s="59"/>
      <c r="N584" s="59"/>
      <c r="O584" s="59"/>
      <c r="P584" s="59"/>
      <c r="Q584" s="59"/>
      <c r="R584" s="59"/>
      <c r="S584" s="59"/>
      <c r="T584" s="59"/>
      <c r="U584" s="59"/>
      <c r="V584" s="59"/>
      <c r="W584" s="59"/>
      <c r="X584" s="59"/>
      <c r="Y584" s="59"/>
      <c r="Z584" s="59"/>
      <c r="AA584" s="59"/>
      <c r="AB584" s="59"/>
      <c r="AC584" s="59"/>
      <c r="AD584" s="19">
        <f t="shared" si="57"/>
        <v>0</v>
      </c>
      <c r="AE584" s="19">
        <f t="shared" si="58"/>
        <v>0</v>
      </c>
      <c r="AF584" s="19">
        <f t="shared" si="59"/>
        <v>0</v>
      </c>
      <c r="AG584" s="19">
        <f t="shared" si="60"/>
        <v>0</v>
      </c>
      <c r="AH584" s="19">
        <f t="shared" si="61"/>
        <v>2</v>
      </c>
    </row>
    <row r="585" spans="1:34" ht="30" x14ac:dyDescent="0.25">
      <c r="A585" s="56" t="s">
        <v>197</v>
      </c>
      <c r="B585" s="30" t="s">
        <v>480</v>
      </c>
      <c r="C585" s="31" t="s">
        <v>481</v>
      </c>
      <c r="D585" s="57" t="s">
        <v>1056</v>
      </c>
      <c r="E585" s="59"/>
      <c r="F585" s="59"/>
      <c r="G585" s="59"/>
      <c r="H585" s="59"/>
      <c r="I585" s="59">
        <v>1</v>
      </c>
      <c r="J585" s="59"/>
      <c r="K585" s="59"/>
      <c r="L585" s="59"/>
      <c r="M585" s="59"/>
      <c r="N585" s="59"/>
      <c r="O585" s="59"/>
      <c r="P585" s="59"/>
      <c r="Q585" s="59"/>
      <c r="R585" s="59"/>
      <c r="S585" s="59"/>
      <c r="T585" s="59"/>
      <c r="U585" s="59"/>
      <c r="V585" s="59"/>
      <c r="W585" s="59"/>
      <c r="X585" s="59"/>
      <c r="Y585" s="59"/>
      <c r="Z585" s="59"/>
      <c r="AA585" s="59"/>
      <c r="AB585" s="59"/>
      <c r="AC585" s="59"/>
      <c r="AD585" s="19">
        <f t="shared" si="57"/>
        <v>0</v>
      </c>
      <c r="AE585" s="19">
        <f t="shared" si="58"/>
        <v>0</v>
      </c>
      <c r="AF585" s="19">
        <f t="shared" si="59"/>
        <v>0</v>
      </c>
      <c r="AG585" s="19">
        <f t="shared" si="60"/>
        <v>0</v>
      </c>
      <c r="AH585" s="19">
        <f t="shared" si="61"/>
        <v>1</v>
      </c>
    </row>
    <row r="586" spans="1:34" ht="30" x14ac:dyDescent="0.25">
      <c r="A586" s="56" t="s">
        <v>198</v>
      </c>
      <c r="B586" s="30" t="s">
        <v>482</v>
      </c>
      <c r="C586" s="31" t="s">
        <v>483</v>
      </c>
      <c r="D586" s="57" t="s">
        <v>1056</v>
      </c>
      <c r="E586" s="59"/>
      <c r="F586" s="59"/>
      <c r="G586" s="59"/>
      <c r="H586" s="59"/>
      <c r="I586" s="59">
        <v>6</v>
      </c>
      <c r="J586" s="59"/>
      <c r="K586" s="59"/>
      <c r="L586" s="59"/>
      <c r="M586" s="59"/>
      <c r="N586" s="59"/>
      <c r="O586" s="59"/>
      <c r="P586" s="59"/>
      <c r="Q586" s="59"/>
      <c r="R586" s="59"/>
      <c r="S586" s="59"/>
      <c r="T586" s="59"/>
      <c r="U586" s="59"/>
      <c r="V586" s="59"/>
      <c r="W586" s="59"/>
      <c r="X586" s="59"/>
      <c r="Y586" s="59"/>
      <c r="Z586" s="59"/>
      <c r="AA586" s="59"/>
      <c r="AB586" s="59"/>
      <c r="AC586" s="59"/>
      <c r="AD586" s="19">
        <f t="shared" si="57"/>
        <v>0</v>
      </c>
      <c r="AE586" s="19">
        <f t="shared" si="58"/>
        <v>0</v>
      </c>
      <c r="AF586" s="19">
        <f t="shared" si="59"/>
        <v>0</v>
      </c>
      <c r="AG586" s="19">
        <f t="shared" si="60"/>
        <v>0</v>
      </c>
      <c r="AH586" s="19">
        <f t="shared" si="61"/>
        <v>6</v>
      </c>
    </row>
    <row r="587" spans="1:34" ht="15" x14ac:dyDescent="0.25">
      <c r="A587" s="56" t="s">
        <v>1330</v>
      </c>
      <c r="B587" s="30" t="s">
        <v>484</v>
      </c>
      <c r="C587" s="31" t="s">
        <v>485</v>
      </c>
      <c r="D587" s="57" t="s">
        <v>1057</v>
      </c>
      <c r="E587" s="59"/>
      <c r="F587" s="59"/>
      <c r="G587" s="59"/>
      <c r="H587" s="59"/>
      <c r="I587" s="59">
        <v>3</v>
      </c>
      <c r="J587" s="59"/>
      <c r="K587" s="59"/>
      <c r="L587" s="59"/>
      <c r="M587" s="59"/>
      <c r="N587" s="59"/>
      <c r="O587" s="59"/>
      <c r="P587" s="59"/>
      <c r="Q587" s="59"/>
      <c r="R587" s="59"/>
      <c r="S587" s="59"/>
      <c r="T587" s="59"/>
      <c r="U587" s="59"/>
      <c r="V587" s="59"/>
      <c r="W587" s="59"/>
      <c r="X587" s="59"/>
      <c r="Y587" s="59"/>
      <c r="Z587" s="59"/>
      <c r="AA587" s="59"/>
      <c r="AB587" s="59"/>
      <c r="AC587" s="59"/>
      <c r="AD587" s="19">
        <f t="shared" si="57"/>
        <v>0</v>
      </c>
      <c r="AE587" s="19">
        <f t="shared" si="58"/>
        <v>0</v>
      </c>
      <c r="AF587" s="19">
        <f t="shared" si="59"/>
        <v>0</v>
      </c>
      <c r="AG587" s="19">
        <f t="shared" si="60"/>
        <v>0</v>
      </c>
      <c r="AH587" s="19">
        <f t="shared" si="61"/>
        <v>3</v>
      </c>
    </row>
    <row r="588" spans="1:34" ht="30" x14ac:dyDescent="0.25">
      <c r="A588" s="56" t="s">
        <v>199</v>
      </c>
      <c r="B588" s="30" t="s">
        <v>486</v>
      </c>
      <c r="C588" s="31" t="s">
        <v>487</v>
      </c>
      <c r="D588" s="57" t="s">
        <v>1058</v>
      </c>
      <c r="E588" s="59"/>
      <c r="F588" s="59"/>
      <c r="G588" s="59"/>
      <c r="H588" s="59"/>
      <c r="I588" s="59">
        <v>3</v>
      </c>
      <c r="J588" s="59"/>
      <c r="K588" s="59"/>
      <c r="L588" s="59"/>
      <c r="M588" s="59"/>
      <c r="N588" s="59"/>
      <c r="O588" s="59"/>
      <c r="P588" s="59"/>
      <c r="Q588" s="59"/>
      <c r="R588" s="59"/>
      <c r="S588" s="59"/>
      <c r="T588" s="59"/>
      <c r="U588" s="59"/>
      <c r="V588" s="59"/>
      <c r="W588" s="59"/>
      <c r="X588" s="59"/>
      <c r="Y588" s="59"/>
      <c r="Z588" s="59"/>
      <c r="AA588" s="59"/>
      <c r="AB588" s="59"/>
      <c r="AC588" s="59"/>
      <c r="AD588" s="19">
        <f t="shared" si="57"/>
        <v>0</v>
      </c>
      <c r="AE588" s="19">
        <f t="shared" si="58"/>
        <v>0</v>
      </c>
      <c r="AF588" s="19">
        <f t="shared" si="59"/>
        <v>0</v>
      </c>
      <c r="AG588" s="19">
        <f t="shared" si="60"/>
        <v>0</v>
      </c>
      <c r="AH588" s="19">
        <f t="shared" si="61"/>
        <v>3</v>
      </c>
    </row>
    <row r="589" spans="1:34" ht="30" x14ac:dyDescent="0.25">
      <c r="A589" s="56" t="s">
        <v>200</v>
      </c>
      <c r="B589" s="30" t="s">
        <v>488</v>
      </c>
      <c r="C589" s="31" t="s">
        <v>489</v>
      </c>
      <c r="D589" s="57" t="s">
        <v>1059</v>
      </c>
      <c r="E589" s="59"/>
      <c r="F589" s="59"/>
      <c r="G589" s="59"/>
      <c r="H589" s="59"/>
      <c r="I589" s="59">
        <v>3</v>
      </c>
      <c r="J589" s="59"/>
      <c r="K589" s="59"/>
      <c r="L589" s="59"/>
      <c r="M589" s="59"/>
      <c r="N589" s="59"/>
      <c r="O589" s="59"/>
      <c r="P589" s="59"/>
      <c r="Q589" s="59"/>
      <c r="R589" s="59"/>
      <c r="S589" s="59"/>
      <c r="T589" s="59"/>
      <c r="U589" s="59"/>
      <c r="V589" s="59"/>
      <c r="W589" s="59"/>
      <c r="X589" s="59"/>
      <c r="Y589" s="59"/>
      <c r="Z589" s="59"/>
      <c r="AA589" s="59"/>
      <c r="AB589" s="59"/>
      <c r="AC589" s="59"/>
      <c r="AD589" s="19">
        <f t="shared" si="57"/>
        <v>0</v>
      </c>
      <c r="AE589" s="19">
        <f t="shared" si="58"/>
        <v>0</v>
      </c>
      <c r="AF589" s="19">
        <f t="shared" si="59"/>
        <v>0</v>
      </c>
      <c r="AG589" s="19">
        <f t="shared" si="60"/>
        <v>0</v>
      </c>
      <c r="AH589" s="19">
        <f t="shared" si="61"/>
        <v>3</v>
      </c>
    </row>
    <row r="590" spans="1:34" ht="15" x14ac:dyDescent="0.25">
      <c r="A590" s="56" t="s">
        <v>201</v>
      </c>
      <c r="B590" s="30" t="s">
        <v>1205</v>
      </c>
      <c r="C590" s="31" t="s">
        <v>1206</v>
      </c>
      <c r="D590" s="57" t="s">
        <v>1220</v>
      </c>
      <c r="E590" s="59"/>
      <c r="F590" s="59"/>
      <c r="G590" s="59"/>
      <c r="H590" s="59"/>
      <c r="I590" s="59">
        <v>0</v>
      </c>
      <c r="J590" s="59"/>
      <c r="K590" s="59"/>
      <c r="L590" s="59"/>
      <c r="M590" s="59"/>
      <c r="N590" s="59"/>
      <c r="O590" s="59"/>
      <c r="P590" s="59"/>
      <c r="Q590" s="59"/>
      <c r="R590" s="59"/>
      <c r="S590" s="59"/>
      <c r="T590" s="59"/>
      <c r="U590" s="59"/>
      <c r="V590" s="59"/>
      <c r="W590" s="59"/>
      <c r="X590" s="59"/>
      <c r="Y590" s="59"/>
      <c r="Z590" s="59"/>
      <c r="AA590" s="59"/>
      <c r="AB590" s="59"/>
      <c r="AC590" s="59"/>
      <c r="AD590" s="19">
        <f t="shared" si="57"/>
        <v>0</v>
      </c>
      <c r="AE590" s="19">
        <f t="shared" si="58"/>
        <v>0</v>
      </c>
      <c r="AF590" s="19">
        <f t="shared" si="59"/>
        <v>0</v>
      </c>
      <c r="AG590" s="19">
        <f t="shared" si="60"/>
        <v>0</v>
      </c>
      <c r="AH590" s="19">
        <f t="shared" si="61"/>
        <v>0</v>
      </c>
    </row>
    <row r="591" spans="1:34" ht="30" x14ac:dyDescent="0.25">
      <c r="A591" s="56" t="s">
        <v>202</v>
      </c>
      <c r="B591" s="30" t="s">
        <v>490</v>
      </c>
      <c r="C591" s="31" t="s">
        <v>491</v>
      </c>
      <c r="D591" s="60" t="s">
        <v>1060</v>
      </c>
      <c r="E591" s="59"/>
      <c r="F591" s="59"/>
      <c r="G591" s="59"/>
      <c r="H591" s="59"/>
      <c r="I591" s="59"/>
      <c r="J591" s="59"/>
      <c r="K591" s="59"/>
      <c r="L591" s="59"/>
      <c r="M591" s="59"/>
      <c r="N591" s="59">
        <v>4</v>
      </c>
      <c r="O591" s="59"/>
      <c r="P591" s="59"/>
      <c r="Q591" s="59"/>
      <c r="R591" s="59"/>
      <c r="S591" s="59"/>
      <c r="T591" s="59"/>
      <c r="U591" s="59"/>
      <c r="V591" s="59"/>
      <c r="W591" s="59"/>
      <c r="X591" s="59"/>
      <c r="Y591" s="59"/>
      <c r="Z591" s="59"/>
      <c r="AA591" s="59"/>
      <c r="AB591" s="59"/>
      <c r="AC591" s="59"/>
      <c r="AD591" s="19">
        <f t="shared" si="57"/>
        <v>0</v>
      </c>
      <c r="AE591" s="19">
        <f t="shared" si="58"/>
        <v>0</v>
      </c>
      <c r="AF591" s="19">
        <f t="shared" si="59"/>
        <v>0</v>
      </c>
      <c r="AG591" s="19">
        <f t="shared" si="60"/>
        <v>0</v>
      </c>
      <c r="AH591" s="19">
        <f t="shared" si="61"/>
        <v>4</v>
      </c>
    </row>
    <row r="592" spans="1:34" ht="15" x14ac:dyDescent="0.25">
      <c r="A592" s="56" t="s">
        <v>1207</v>
      </c>
      <c r="B592" s="30" t="s">
        <v>492</v>
      </c>
      <c r="C592" s="31" t="s">
        <v>493</v>
      </c>
      <c r="D592" s="60" t="s">
        <v>1061</v>
      </c>
      <c r="E592" s="59"/>
      <c r="F592" s="59"/>
      <c r="G592" s="59"/>
      <c r="H592" s="59"/>
      <c r="I592" s="59"/>
      <c r="J592" s="59"/>
      <c r="K592" s="59"/>
      <c r="L592" s="59"/>
      <c r="M592" s="59"/>
      <c r="N592" s="59">
        <v>0</v>
      </c>
      <c r="O592" s="59"/>
      <c r="P592" s="59"/>
      <c r="Q592" s="59"/>
      <c r="R592" s="59"/>
      <c r="S592" s="59"/>
      <c r="T592" s="59"/>
      <c r="U592" s="59"/>
      <c r="V592" s="59"/>
      <c r="W592" s="59"/>
      <c r="X592" s="59"/>
      <c r="Y592" s="59"/>
      <c r="Z592" s="59"/>
      <c r="AA592" s="59"/>
      <c r="AB592" s="59"/>
      <c r="AC592" s="59"/>
      <c r="AD592" s="19">
        <f t="shared" si="57"/>
        <v>0</v>
      </c>
      <c r="AE592" s="19">
        <f t="shared" si="58"/>
        <v>0</v>
      </c>
      <c r="AF592" s="19">
        <f t="shared" si="59"/>
        <v>0</v>
      </c>
      <c r="AG592" s="19">
        <f t="shared" si="60"/>
        <v>0</v>
      </c>
      <c r="AH592" s="19">
        <f t="shared" si="61"/>
        <v>0</v>
      </c>
    </row>
    <row r="593" spans="1:34" ht="30" x14ac:dyDescent="0.25">
      <c r="A593" s="56" t="s">
        <v>203</v>
      </c>
      <c r="B593" s="30" t="s">
        <v>494</v>
      </c>
      <c r="C593" s="31" t="s">
        <v>495</v>
      </c>
      <c r="D593" s="60" t="s">
        <v>1062</v>
      </c>
      <c r="E593" s="59"/>
      <c r="F593" s="59"/>
      <c r="G593" s="59"/>
      <c r="H593" s="59"/>
      <c r="I593" s="59"/>
      <c r="J593" s="59"/>
      <c r="K593" s="59"/>
      <c r="L593" s="59"/>
      <c r="M593" s="59"/>
      <c r="N593" s="59">
        <v>0</v>
      </c>
      <c r="O593" s="59"/>
      <c r="P593" s="59"/>
      <c r="Q593" s="59"/>
      <c r="R593" s="59"/>
      <c r="S593" s="59"/>
      <c r="T593" s="59"/>
      <c r="U593" s="59"/>
      <c r="V593" s="59"/>
      <c r="W593" s="59"/>
      <c r="X593" s="59"/>
      <c r="Y593" s="59"/>
      <c r="Z593" s="59"/>
      <c r="AA593" s="59"/>
      <c r="AB593" s="59"/>
      <c r="AC593" s="59"/>
      <c r="AD593" s="19">
        <f t="shared" ref="AD593:AD649" si="73">E593+J593+O593+T593+Y593</f>
        <v>0</v>
      </c>
      <c r="AE593" s="19">
        <f t="shared" ref="AE593:AE649" si="74">F593+K593+P593+U593+Z593</f>
        <v>0</v>
      </c>
      <c r="AF593" s="19">
        <f t="shared" ref="AF593:AF649" si="75">G593+L593+Q593+V593+AA593</f>
        <v>0</v>
      </c>
      <c r="AG593" s="19">
        <f t="shared" ref="AG593:AG649" si="76">H593+M593+R593+W593+AB593</f>
        <v>0</v>
      </c>
      <c r="AH593" s="19">
        <f t="shared" ref="AH593:AH649" si="77">I593+N593+S593+X593+AC593</f>
        <v>0</v>
      </c>
    </row>
    <row r="594" spans="1:34" ht="45" x14ac:dyDescent="0.25">
      <c r="A594" s="56" t="s">
        <v>204</v>
      </c>
      <c r="B594" s="30" t="s">
        <v>496</v>
      </c>
      <c r="C594" s="31" t="s">
        <v>497</v>
      </c>
      <c r="D594" s="60" t="s">
        <v>59</v>
      </c>
      <c r="E594" s="59"/>
      <c r="F594" s="59"/>
      <c r="G594" s="59"/>
      <c r="H594" s="59"/>
      <c r="I594" s="59"/>
      <c r="J594" s="59"/>
      <c r="K594" s="59"/>
      <c r="L594" s="59"/>
      <c r="M594" s="59"/>
      <c r="N594" s="59">
        <v>1</v>
      </c>
      <c r="O594" s="59"/>
      <c r="P594" s="59"/>
      <c r="Q594" s="59"/>
      <c r="R594" s="59"/>
      <c r="S594" s="59"/>
      <c r="T594" s="59"/>
      <c r="U594" s="59"/>
      <c r="V594" s="59"/>
      <c r="W594" s="59"/>
      <c r="X594" s="59"/>
      <c r="Y594" s="59"/>
      <c r="Z594" s="59"/>
      <c r="AA594" s="59"/>
      <c r="AB594" s="59"/>
      <c r="AC594" s="59"/>
      <c r="AD594" s="19">
        <f t="shared" si="73"/>
        <v>0</v>
      </c>
      <c r="AE594" s="19">
        <f t="shared" si="74"/>
        <v>0</v>
      </c>
      <c r="AF594" s="19">
        <f t="shared" si="75"/>
        <v>0</v>
      </c>
      <c r="AG594" s="19">
        <f t="shared" si="76"/>
        <v>0</v>
      </c>
      <c r="AH594" s="19">
        <f t="shared" si="77"/>
        <v>1</v>
      </c>
    </row>
    <row r="595" spans="1:34" ht="45" x14ac:dyDescent="0.25">
      <c r="A595" s="56" t="s">
        <v>1208</v>
      </c>
      <c r="B595" s="30" t="s">
        <v>498</v>
      </c>
      <c r="C595" s="31" t="s">
        <v>499</v>
      </c>
      <c r="D595" s="60" t="s">
        <v>1063</v>
      </c>
      <c r="E595" s="59"/>
      <c r="F595" s="59"/>
      <c r="G595" s="59"/>
      <c r="H595" s="59"/>
      <c r="I595" s="59"/>
      <c r="J595" s="59"/>
      <c r="K595" s="59"/>
      <c r="L595" s="59"/>
      <c r="M595" s="59"/>
      <c r="N595" s="59">
        <v>0</v>
      </c>
      <c r="O595" s="59"/>
      <c r="P595" s="59"/>
      <c r="Q595" s="59"/>
      <c r="R595" s="59"/>
      <c r="S595" s="59"/>
      <c r="T595" s="59"/>
      <c r="U595" s="59"/>
      <c r="V595" s="59"/>
      <c r="W595" s="59"/>
      <c r="X595" s="59"/>
      <c r="Y595" s="59"/>
      <c r="Z595" s="59"/>
      <c r="AA595" s="59"/>
      <c r="AB595" s="59"/>
      <c r="AC595" s="59"/>
      <c r="AD595" s="19">
        <f t="shared" si="73"/>
        <v>0</v>
      </c>
      <c r="AE595" s="19">
        <f t="shared" si="74"/>
        <v>0</v>
      </c>
      <c r="AF595" s="19">
        <f t="shared" si="75"/>
        <v>0</v>
      </c>
      <c r="AG595" s="19">
        <f t="shared" si="76"/>
        <v>0</v>
      </c>
      <c r="AH595" s="19">
        <f t="shared" si="77"/>
        <v>0</v>
      </c>
    </row>
    <row r="596" spans="1:34" ht="30" x14ac:dyDescent="0.25">
      <c r="A596" s="56" t="s">
        <v>1209</v>
      </c>
      <c r="B596" s="30" t="s">
        <v>500</v>
      </c>
      <c r="C596" s="31" t="s">
        <v>501</v>
      </c>
      <c r="D596" s="60" t="s">
        <v>1064</v>
      </c>
      <c r="E596" s="59"/>
      <c r="F596" s="59"/>
      <c r="G596" s="59"/>
      <c r="H596" s="59"/>
      <c r="I596" s="59"/>
      <c r="J596" s="59"/>
      <c r="K596" s="59"/>
      <c r="L596" s="59"/>
      <c r="M596" s="59"/>
      <c r="N596" s="59">
        <v>0</v>
      </c>
      <c r="O596" s="59"/>
      <c r="P596" s="59"/>
      <c r="Q596" s="59"/>
      <c r="R596" s="59"/>
      <c r="S596" s="59"/>
      <c r="T596" s="59"/>
      <c r="U596" s="59"/>
      <c r="V596" s="59"/>
      <c r="W596" s="59"/>
      <c r="X596" s="59"/>
      <c r="Y596" s="59"/>
      <c r="Z596" s="59"/>
      <c r="AA596" s="59"/>
      <c r="AB596" s="59"/>
      <c r="AC596" s="59"/>
      <c r="AD596" s="19">
        <f t="shared" si="73"/>
        <v>0</v>
      </c>
      <c r="AE596" s="19">
        <f t="shared" si="74"/>
        <v>0</v>
      </c>
      <c r="AF596" s="19">
        <f t="shared" si="75"/>
        <v>0</v>
      </c>
      <c r="AG596" s="19">
        <f t="shared" si="76"/>
        <v>0</v>
      </c>
      <c r="AH596" s="19">
        <f t="shared" si="77"/>
        <v>0</v>
      </c>
    </row>
    <row r="597" spans="1:34" ht="30" x14ac:dyDescent="0.25">
      <c r="A597" s="56" t="s">
        <v>205</v>
      </c>
      <c r="B597" s="30" t="s">
        <v>502</v>
      </c>
      <c r="C597" s="31" t="s">
        <v>503</v>
      </c>
      <c r="D597" s="60" t="s">
        <v>1065</v>
      </c>
      <c r="E597" s="59"/>
      <c r="F597" s="59"/>
      <c r="G597" s="59"/>
      <c r="H597" s="59"/>
      <c r="I597" s="59"/>
      <c r="J597" s="59"/>
      <c r="K597" s="59"/>
      <c r="L597" s="59"/>
      <c r="M597" s="59"/>
      <c r="N597" s="59">
        <v>0</v>
      </c>
      <c r="O597" s="59"/>
      <c r="P597" s="59"/>
      <c r="Q597" s="59"/>
      <c r="R597" s="59"/>
      <c r="S597" s="59"/>
      <c r="T597" s="59"/>
      <c r="U597" s="59"/>
      <c r="V597" s="59"/>
      <c r="W597" s="59"/>
      <c r="X597" s="59"/>
      <c r="Y597" s="59"/>
      <c r="Z597" s="59"/>
      <c r="AA597" s="59"/>
      <c r="AB597" s="59"/>
      <c r="AC597" s="59"/>
      <c r="AD597" s="19">
        <f t="shared" si="73"/>
        <v>0</v>
      </c>
      <c r="AE597" s="19">
        <f t="shared" si="74"/>
        <v>0</v>
      </c>
      <c r="AF597" s="19">
        <f t="shared" si="75"/>
        <v>0</v>
      </c>
      <c r="AG597" s="19">
        <f t="shared" si="76"/>
        <v>0</v>
      </c>
      <c r="AH597" s="19">
        <f t="shared" si="77"/>
        <v>0</v>
      </c>
    </row>
    <row r="598" spans="1:34" ht="30" x14ac:dyDescent="0.25">
      <c r="A598" s="56" t="s">
        <v>1210</v>
      </c>
      <c r="B598" s="30" t="s">
        <v>504</v>
      </c>
      <c r="C598" s="31" t="s">
        <v>505</v>
      </c>
      <c r="D598" s="60" t="s">
        <v>1065</v>
      </c>
      <c r="E598" s="59"/>
      <c r="F598" s="59"/>
      <c r="G598" s="59"/>
      <c r="H598" s="59"/>
      <c r="I598" s="59"/>
      <c r="J598" s="59"/>
      <c r="K598" s="59"/>
      <c r="L598" s="59"/>
      <c r="M598" s="59"/>
      <c r="N598" s="59">
        <v>2</v>
      </c>
      <c r="O598" s="59"/>
      <c r="P598" s="59"/>
      <c r="Q598" s="59"/>
      <c r="R598" s="59"/>
      <c r="S598" s="59"/>
      <c r="T598" s="59"/>
      <c r="U598" s="59"/>
      <c r="V598" s="59"/>
      <c r="W598" s="59"/>
      <c r="X598" s="59"/>
      <c r="Y598" s="59"/>
      <c r="Z598" s="59"/>
      <c r="AA598" s="59"/>
      <c r="AB598" s="59"/>
      <c r="AC598" s="59"/>
      <c r="AD598" s="19">
        <f t="shared" si="73"/>
        <v>0</v>
      </c>
      <c r="AE598" s="19">
        <f t="shared" si="74"/>
        <v>0</v>
      </c>
      <c r="AF598" s="19">
        <f t="shared" si="75"/>
        <v>0</v>
      </c>
      <c r="AG598" s="19">
        <f t="shared" si="76"/>
        <v>0</v>
      </c>
      <c r="AH598" s="19">
        <f t="shared" si="77"/>
        <v>2</v>
      </c>
    </row>
    <row r="599" spans="1:34" ht="15" x14ac:dyDescent="0.25">
      <c r="A599" s="56" t="s">
        <v>206</v>
      </c>
      <c r="B599" s="30" t="s">
        <v>506</v>
      </c>
      <c r="C599" s="31" t="s">
        <v>507</v>
      </c>
      <c r="D599" s="60" t="s">
        <v>1061</v>
      </c>
      <c r="E599" s="59"/>
      <c r="F599" s="59"/>
      <c r="G599" s="59"/>
      <c r="H599" s="59"/>
      <c r="I599" s="59"/>
      <c r="J599" s="59"/>
      <c r="K599" s="59"/>
      <c r="L599" s="59"/>
      <c r="M599" s="59"/>
      <c r="N599" s="59">
        <v>1</v>
      </c>
      <c r="O599" s="59"/>
      <c r="P599" s="59"/>
      <c r="Q599" s="59"/>
      <c r="R599" s="59"/>
      <c r="S599" s="59"/>
      <c r="T599" s="59"/>
      <c r="U599" s="59"/>
      <c r="V599" s="59"/>
      <c r="W599" s="59"/>
      <c r="X599" s="59"/>
      <c r="Y599" s="59"/>
      <c r="Z599" s="59"/>
      <c r="AA599" s="59"/>
      <c r="AB599" s="59"/>
      <c r="AC599" s="59"/>
      <c r="AD599" s="19">
        <f t="shared" si="73"/>
        <v>0</v>
      </c>
      <c r="AE599" s="19">
        <f t="shared" si="74"/>
        <v>0</v>
      </c>
      <c r="AF599" s="19">
        <f t="shared" si="75"/>
        <v>0</v>
      </c>
      <c r="AG599" s="19">
        <f t="shared" si="76"/>
        <v>0</v>
      </c>
      <c r="AH599" s="19">
        <f t="shared" si="77"/>
        <v>1</v>
      </c>
    </row>
    <row r="600" spans="1:34" ht="30" x14ac:dyDescent="0.25">
      <c r="A600" s="56" t="s">
        <v>207</v>
      </c>
      <c r="B600" s="30" t="s">
        <v>508</v>
      </c>
      <c r="C600" s="31" t="s">
        <v>509</v>
      </c>
      <c r="D600" s="60" t="s">
        <v>1054</v>
      </c>
      <c r="E600" s="59"/>
      <c r="F600" s="59"/>
      <c r="G600" s="59"/>
      <c r="H600" s="59"/>
      <c r="I600" s="59"/>
      <c r="J600" s="59"/>
      <c r="K600" s="59"/>
      <c r="L600" s="59"/>
      <c r="M600" s="59"/>
      <c r="N600" s="59">
        <v>1</v>
      </c>
      <c r="O600" s="59"/>
      <c r="P600" s="59"/>
      <c r="Q600" s="59"/>
      <c r="R600" s="59"/>
      <c r="S600" s="59"/>
      <c r="T600" s="59"/>
      <c r="U600" s="59"/>
      <c r="V600" s="59"/>
      <c r="W600" s="59"/>
      <c r="X600" s="59"/>
      <c r="Y600" s="59"/>
      <c r="Z600" s="59"/>
      <c r="AA600" s="59"/>
      <c r="AB600" s="59"/>
      <c r="AC600" s="59"/>
      <c r="AD600" s="19">
        <f t="shared" si="73"/>
        <v>0</v>
      </c>
      <c r="AE600" s="19">
        <f t="shared" si="74"/>
        <v>0</v>
      </c>
      <c r="AF600" s="19">
        <f t="shared" si="75"/>
        <v>0</v>
      </c>
      <c r="AG600" s="19">
        <f t="shared" si="76"/>
        <v>0</v>
      </c>
      <c r="AH600" s="19">
        <f t="shared" si="77"/>
        <v>1</v>
      </c>
    </row>
    <row r="601" spans="1:34" ht="30" x14ac:dyDescent="0.25">
      <c r="A601" s="56" t="s">
        <v>1211</v>
      </c>
      <c r="B601" s="30" t="s">
        <v>510</v>
      </c>
      <c r="C601" s="31" t="s">
        <v>511</v>
      </c>
      <c r="D601" s="60" t="s">
        <v>1055</v>
      </c>
      <c r="E601" s="59"/>
      <c r="F601" s="59"/>
      <c r="G601" s="59"/>
      <c r="H601" s="59"/>
      <c r="I601" s="59"/>
      <c r="J601" s="59"/>
      <c r="K601" s="59"/>
      <c r="L601" s="59"/>
      <c r="M601" s="59"/>
      <c r="N601" s="59">
        <v>1</v>
      </c>
      <c r="O601" s="59"/>
      <c r="P601" s="59"/>
      <c r="Q601" s="59"/>
      <c r="R601" s="59"/>
      <c r="S601" s="59"/>
      <c r="T601" s="59"/>
      <c r="U601" s="59"/>
      <c r="V601" s="59"/>
      <c r="W601" s="59"/>
      <c r="X601" s="59"/>
      <c r="Y601" s="59"/>
      <c r="Z601" s="59"/>
      <c r="AA601" s="59"/>
      <c r="AB601" s="59"/>
      <c r="AC601" s="59"/>
      <c r="AD601" s="19">
        <f t="shared" si="73"/>
        <v>0</v>
      </c>
      <c r="AE601" s="19">
        <f t="shared" si="74"/>
        <v>0</v>
      </c>
      <c r="AF601" s="19">
        <f t="shared" si="75"/>
        <v>0</v>
      </c>
      <c r="AG601" s="19">
        <f t="shared" si="76"/>
        <v>0</v>
      </c>
      <c r="AH601" s="19">
        <f t="shared" si="77"/>
        <v>1</v>
      </c>
    </row>
    <row r="602" spans="1:34" ht="30" x14ac:dyDescent="0.25">
      <c r="A602" s="56" t="s">
        <v>208</v>
      </c>
      <c r="B602" s="30" t="s">
        <v>512</v>
      </c>
      <c r="C602" s="31" t="s">
        <v>513</v>
      </c>
      <c r="D602" s="60" t="s">
        <v>1066</v>
      </c>
      <c r="E602" s="59"/>
      <c r="F602" s="59"/>
      <c r="G602" s="59"/>
      <c r="H602" s="59"/>
      <c r="I602" s="59"/>
      <c r="J602" s="59"/>
      <c r="K602" s="59"/>
      <c r="L602" s="59"/>
      <c r="M602" s="59"/>
      <c r="N602" s="59">
        <v>8</v>
      </c>
      <c r="O602" s="59"/>
      <c r="P602" s="59"/>
      <c r="Q602" s="59"/>
      <c r="R602" s="59"/>
      <c r="S602" s="59"/>
      <c r="T602" s="59"/>
      <c r="U602" s="59"/>
      <c r="V602" s="59"/>
      <c r="W602" s="59"/>
      <c r="X602" s="59"/>
      <c r="Y602" s="59"/>
      <c r="Z602" s="59"/>
      <c r="AA602" s="59"/>
      <c r="AB602" s="59"/>
      <c r="AC602" s="59"/>
      <c r="AD602" s="19">
        <f t="shared" si="73"/>
        <v>0</v>
      </c>
      <c r="AE602" s="19">
        <f t="shared" si="74"/>
        <v>0</v>
      </c>
      <c r="AF602" s="19">
        <f t="shared" si="75"/>
        <v>0</v>
      </c>
      <c r="AG602" s="19">
        <f t="shared" si="76"/>
        <v>0</v>
      </c>
      <c r="AH602" s="19">
        <f t="shared" si="77"/>
        <v>8</v>
      </c>
    </row>
    <row r="603" spans="1:34" ht="15" x14ac:dyDescent="0.25">
      <c r="A603" s="56" t="s">
        <v>209</v>
      </c>
      <c r="B603" s="30" t="s">
        <v>514</v>
      </c>
      <c r="C603" s="31" t="s">
        <v>515</v>
      </c>
      <c r="D603" s="60" t="s">
        <v>59</v>
      </c>
      <c r="E603" s="59"/>
      <c r="F603" s="59"/>
      <c r="G603" s="59"/>
      <c r="H603" s="59"/>
      <c r="I603" s="59"/>
      <c r="J603" s="59"/>
      <c r="K603" s="59"/>
      <c r="L603" s="59"/>
      <c r="M603" s="59"/>
      <c r="N603" s="59">
        <v>1</v>
      </c>
      <c r="O603" s="59"/>
      <c r="P603" s="59"/>
      <c r="Q603" s="59"/>
      <c r="R603" s="59"/>
      <c r="S603" s="59"/>
      <c r="T603" s="59"/>
      <c r="U603" s="59"/>
      <c r="V603" s="59"/>
      <c r="W603" s="59"/>
      <c r="X603" s="59"/>
      <c r="Y603" s="59"/>
      <c r="Z603" s="59"/>
      <c r="AA603" s="59"/>
      <c r="AB603" s="59"/>
      <c r="AC603" s="59"/>
      <c r="AD603" s="19">
        <f t="shared" si="73"/>
        <v>0</v>
      </c>
      <c r="AE603" s="19">
        <f t="shared" si="74"/>
        <v>0</v>
      </c>
      <c r="AF603" s="19">
        <f t="shared" si="75"/>
        <v>0</v>
      </c>
      <c r="AG603" s="19">
        <f t="shared" si="76"/>
        <v>0</v>
      </c>
      <c r="AH603" s="19">
        <f t="shared" si="77"/>
        <v>1</v>
      </c>
    </row>
    <row r="604" spans="1:34" ht="30" x14ac:dyDescent="0.25">
      <c r="A604" s="56" t="s">
        <v>210</v>
      </c>
      <c r="B604" s="30" t="s">
        <v>516</v>
      </c>
      <c r="C604" s="31" t="s">
        <v>517</v>
      </c>
      <c r="D604" s="60" t="s">
        <v>1062</v>
      </c>
      <c r="E604" s="59"/>
      <c r="F604" s="59"/>
      <c r="G604" s="59"/>
      <c r="H604" s="59"/>
      <c r="I604" s="59"/>
      <c r="J604" s="59"/>
      <c r="K604" s="59"/>
      <c r="L604" s="59"/>
      <c r="M604" s="59"/>
      <c r="N604" s="59"/>
      <c r="O604" s="59"/>
      <c r="P604" s="59"/>
      <c r="Q604" s="59"/>
      <c r="R604" s="59"/>
      <c r="S604" s="59"/>
      <c r="T604" s="59"/>
      <c r="U604" s="59"/>
      <c r="V604" s="59"/>
      <c r="W604" s="59"/>
      <c r="X604" s="59">
        <v>5</v>
      </c>
      <c r="Y604" s="59"/>
      <c r="Z604" s="59"/>
      <c r="AA604" s="59"/>
      <c r="AB604" s="59"/>
      <c r="AC604" s="59"/>
      <c r="AD604" s="19">
        <f t="shared" si="73"/>
        <v>0</v>
      </c>
      <c r="AE604" s="19">
        <f t="shared" si="74"/>
        <v>0</v>
      </c>
      <c r="AF604" s="19">
        <f t="shared" si="75"/>
        <v>0</v>
      </c>
      <c r="AG604" s="19">
        <f t="shared" si="76"/>
        <v>0</v>
      </c>
      <c r="AH604" s="19">
        <f t="shared" si="77"/>
        <v>5</v>
      </c>
    </row>
    <row r="605" spans="1:34" ht="15" x14ac:dyDescent="0.25">
      <c r="A605" s="56" t="s">
        <v>211</v>
      </c>
      <c r="B605" s="30" t="s">
        <v>518</v>
      </c>
      <c r="C605" s="31" t="s">
        <v>519</v>
      </c>
      <c r="D605" s="60" t="s">
        <v>1069</v>
      </c>
      <c r="E605" s="59"/>
      <c r="F605" s="59"/>
      <c r="G605" s="59"/>
      <c r="H605" s="59"/>
      <c r="I605" s="59"/>
      <c r="J605" s="59"/>
      <c r="K605" s="59"/>
      <c r="L605" s="59"/>
      <c r="M605" s="59"/>
      <c r="N605" s="59"/>
      <c r="O605" s="59"/>
      <c r="P605" s="59"/>
      <c r="Q605" s="59"/>
      <c r="R605" s="59"/>
      <c r="S605" s="59"/>
      <c r="T605" s="59"/>
      <c r="U605" s="59"/>
      <c r="V605" s="59"/>
      <c r="W605" s="59"/>
      <c r="X605" s="59">
        <v>7</v>
      </c>
      <c r="Y605" s="59"/>
      <c r="Z605" s="59"/>
      <c r="AA605" s="59"/>
      <c r="AB605" s="59"/>
      <c r="AC605" s="59"/>
      <c r="AD605" s="19">
        <f t="shared" si="73"/>
        <v>0</v>
      </c>
      <c r="AE605" s="19">
        <f t="shared" si="74"/>
        <v>0</v>
      </c>
      <c r="AF605" s="19">
        <f t="shared" si="75"/>
        <v>0</v>
      </c>
      <c r="AG605" s="19">
        <f t="shared" si="76"/>
        <v>0</v>
      </c>
      <c r="AH605" s="19">
        <f t="shared" si="77"/>
        <v>7</v>
      </c>
    </row>
    <row r="606" spans="1:34" ht="30" x14ac:dyDescent="0.25">
      <c r="A606" s="56" t="s">
        <v>212</v>
      </c>
      <c r="B606" s="30" t="s">
        <v>520</v>
      </c>
      <c r="C606" s="31" t="s">
        <v>521</v>
      </c>
      <c r="D606" s="60" t="s">
        <v>1070</v>
      </c>
      <c r="E606" s="59"/>
      <c r="F606" s="59"/>
      <c r="G606" s="59"/>
      <c r="H606" s="59"/>
      <c r="I606" s="59"/>
      <c r="J606" s="59"/>
      <c r="K606" s="59"/>
      <c r="L606" s="59"/>
      <c r="M606" s="59"/>
      <c r="N606" s="59"/>
      <c r="O606" s="59"/>
      <c r="P606" s="59"/>
      <c r="Q606" s="59"/>
      <c r="R606" s="59"/>
      <c r="S606" s="59"/>
      <c r="T606" s="59"/>
      <c r="U606" s="59"/>
      <c r="V606" s="59"/>
      <c r="W606" s="59"/>
      <c r="X606" s="59">
        <v>3</v>
      </c>
      <c r="Y606" s="59"/>
      <c r="Z606" s="59"/>
      <c r="AA606" s="59"/>
      <c r="AB606" s="59"/>
      <c r="AC606" s="59"/>
      <c r="AD606" s="19">
        <f t="shared" si="73"/>
        <v>0</v>
      </c>
      <c r="AE606" s="19">
        <f t="shared" si="74"/>
        <v>0</v>
      </c>
      <c r="AF606" s="19">
        <f t="shared" si="75"/>
        <v>0</v>
      </c>
      <c r="AG606" s="19">
        <f t="shared" si="76"/>
        <v>0</v>
      </c>
      <c r="AH606" s="19">
        <f t="shared" si="77"/>
        <v>3</v>
      </c>
    </row>
    <row r="607" spans="1:34" ht="30" x14ac:dyDescent="0.25">
      <c r="A607" s="56" t="s">
        <v>213</v>
      </c>
      <c r="B607" s="30" t="s">
        <v>522</v>
      </c>
      <c r="C607" s="31" t="s">
        <v>523</v>
      </c>
      <c r="D607" s="60" t="s">
        <v>1071</v>
      </c>
      <c r="E607" s="59"/>
      <c r="F607" s="59"/>
      <c r="G607" s="59"/>
      <c r="H607" s="59"/>
      <c r="I607" s="59"/>
      <c r="J607" s="59"/>
      <c r="K607" s="59"/>
      <c r="L607" s="59"/>
      <c r="M607" s="59"/>
      <c r="N607" s="59"/>
      <c r="O607" s="59"/>
      <c r="P607" s="59"/>
      <c r="Q607" s="59"/>
      <c r="R607" s="59"/>
      <c r="S607" s="59"/>
      <c r="T607" s="59"/>
      <c r="U607" s="59"/>
      <c r="V607" s="59"/>
      <c r="W607" s="59"/>
      <c r="X607" s="59">
        <v>1</v>
      </c>
      <c r="Y607" s="59"/>
      <c r="Z607" s="59"/>
      <c r="AA607" s="59"/>
      <c r="AB607" s="59"/>
      <c r="AC607" s="59"/>
      <c r="AD607" s="19">
        <f t="shared" si="73"/>
        <v>0</v>
      </c>
      <c r="AE607" s="19">
        <f t="shared" si="74"/>
        <v>0</v>
      </c>
      <c r="AF607" s="19">
        <f t="shared" si="75"/>
        <v>0</v>
      </c>
      <c r="AG607" s="19">
        <f t="shared" si="76"/>
        <v>0</v>
      </c>
      <c r="AH607" s="19">
        <f t="shared" si="77"/>
        <v>1</v>
      </c>
    </row>
    <row r="608" spans="1:34" ht="30" x14ac:dyDescent="0.25">
      <c r="A608" s="56" t="s">
        <v>1212</v>
      </c>
      <c r="B608" s="30" t="s">
        <v>524</v>
      </c>
      <c r="C608" s="31" t="s">
        <v>525</v>
      </c>
      <c r="D608" s="60" t="s">
        <v>1068</v>
      </c>
      <c r="E608" s="59"/>
      <c r="F608" s="59"/>
      <c r="G608" s="59"/>
      <c r="H608" s="59"/>
      <c r="I608" s="59"/>
      <c r="J608" s="59"/>
      <c r="K608" s="59"/>
      <c r="L608" s="59"/>
      <c r="M608" s="59"/>
      <c r="N608" s="59"/>
      <c r="O608" s="59"/>
      <c r="P608" s="59"/>
      <c r="Q608" s="59"/>
      <c r="R608" s="59"/>
      <c r="S608" s="59"/>
      <c r="T608" s="59"/>
      <c r="U608" s="59"/>
      <c r="V608" s="59"/>
      <c r="W608" s="59"/>
      <c r="X608" s="59">
        <v>7</v>
      </c>
      <c r="Y608" s="59"/>
      <c r="Z608" s="59"/>
      <c r="AA608" s="59"/>
      <c r="AB608" s="59"/>
      <c r="AC608" s="59"/>
      <c r="AD608" s="19">
        <f t="shared" si="73"/>
        <v>0</v>
      </c>
      <c r="AE608" s="19">
        <f t="shared" si="74"/>
        <v>0</v>
      </c>
      <c r="AF608" s="19">
        <f t="shared" si="75"/>
        <v>0</v>
      </c>
      <c r="AG608" s="19">
        <f t="shared" si="76"/>
        <v>0</v>
      </c>
      <c r="AH608" s="19">
        <f t="shared" si="77"/>
        <v>7</v>
      </c>
    </row>
    <row r="609" spans="1:34" ht="30" x14ac:dyDescent="0.25">
      <c r="A609" s="56" t="s">
        <v>214</v>
      </c>
      <c r="B609" s="30" t="s">
        <v>526</v>
      </c>
      <c r="C609" s="31" t="s">
        <v>527</v>
      </c>
      <c r="D609" s="60" t="s">
        <v>1072</v>
      </c>
      <c r="E609" s="59"/>
      <c r="F609" s="59"/>
      <c r="G609" s="59"/>
      <c r="H609" s="59"/>
      <c r="I609" s="59"/>
      <c r="J609" s="59"/>
      <c r="K609" s="59"/>
      <c r="L609" s="59"/>
      <c r="M609" s="59"/>
      <c r="N609" s="59"/>
      <c r="O609" s="59"/>
      <c r="P609" s="59"/>
      <c r="Q609" s="59"/>
      <c r="R609" s="59"/>
      <c r="S609" s="59"/>
      <c r="T609" s="59"/>
      <c r="U609" s="59"/>
      <c r="V609" s="59"/>
      <c r="W609" s="59"/>
      <c r="X609" s="59">
        <v>6</v>
      </c>
      <c r="Y609" s="59"/>
      <c r="Z609" s="59"/>
      <c r="AA609" s="59"/>
      <c r="AB609" s="59"/>
      <c r="AC609" s="59"/>
      <c r="AD609" s="19">
        <f t="shared" si="73"/>
        <v>0</v>
      </c>
      <c r="AE609" s="19">
        <f t="shared" si="74"/>
        <v>0</v>
      </c>
      <c r="AF609" s="19">
        <f t="shared" si="75"/>
        <v>0</v>
      </c>
      <c r="AG609" s="19">
        <f t="shared" si="76"/>
        <v>0</v>
      </c>
      <c r="AH609" s="19">
        <f t="shared" si="77"/>
        <v>6</v>
      </c>
    </row>
    <row r="610" spans="1:34" ht="30" x14ac:dyDescent="0.25">
      <c r="A610" s="56" t="s">
        <v>1213</v>
      </c>
      <c r="B610" s="30" t="s">
        <v>528</v>
      </c>
      <c r="C610" s="31" t="s">
        <v>529</v>
      </c>
      <c r="D610" s="60" t="s">
        <v>1073</v>
      </c>
      <c r="E610" s="59"/>
      <c r="F610" s="59"/>
      <c r="G610" s="59"/>
      <c r="H610" s="59"/>
      <c r="I610" s="59"/>
      <c r="J610" s="59"/>
      <c r="K610" s="59"/>
      <c r="L610" s="59"/>
      <c r="M610" s="59"/>
      <c r="N610" s="59"/>
      <c r="O610" s="59"/>
      <c r="P610" s="59"/>
      <c r="Q610" s="59"/>
      <c r="R610" s="59"/>
      <c r="S610" s="59"/>
      <c r="T610" s="59"/>
      <c r="U610" s="59"/>
      <c r="V610" s="59"/>
      <c r="W610" s="59"/>
      <c r="X610" s="59">
        <v>10</v>
      </c>
      <c r="Y610" s="59"/>
      <c r="Z610" s="59"/>
      <c r="AA610" s="59"/>
      <c r="AB610" s="59"/>
      <c r="AC610" s="59"/>
      <c r="AD610" s="19">
        <f t="shared" si="73"/>
        <v>0</v>
      </c>
      <c r="AE610" s="19">
        <f t="shared" si="74"/>
        <v>0</v>
      </c>
      <c r="AF610" s="19">
        <f t="shared" si="75"/>
        <v>0</v>
      </c>
      <c r="AG610" s="19">
        <f t="shared" si="76"/>
        <v>0</v>
      </c>
      <c r="AH610" s="19">
        <f t="shared" si="77"/>
        <v>10</v>
      </c>
    </row>
    <row r="611" spans="1:34" ht="30" x14ac:dyDescent="0.25">
      <c r="A611" s="56" t="s">
        <v>215</v>
      </c>
      <c r="B611" s="30" t="s">
        <v>530</v>
      </c>
      <c r="C611" s="31" t="s">
        <v>531</v>
      </c>
      <c r="D611" s="60" t="s">
        <v>1074</v>
      </c>
      <c r="E611" s="59"/>
      <c r="F611" s="59"/>
      <c r="G611" s="59"/>
      <c r="H611" s="59"/>
      <c r="I611" s="59"/>
      <c r="J611" s="59"/>
      <c r="K611" s="59"/>
      <c r="L611" s="59"/>
      <c r="M611" s="59"/>
      <c r="N611" s="59"/>
      <c r="O611" s="59"/>
      <c r="P611" s="59"/>
      <c r="Q611" s="59"/>
      <c r="R611" s="59"/>
      <c r="S611" s="59"/>
      <c r="T611" s="59"/>
      <c r="U611" s="59"/>
      <c r="V611" s="59"/>
      <c r="W611" s="59"/>
      <c r="X611" s="59"/>
      <c r="Y611" s="59"/>
      <c r="Z611" s="59"/>
      <c r="AA611" s="59"/>
      <c r="AB611" s="59"/>
      <c r="AC611" s="59">
        <v>4</v>
      </c>
      <c r="AD611" s="19">
        <f t="shared" si="73"/>
        <v>0</v>
      </c>
      <c r="AE611" s="19">
        <f t="shared" si="74"/>
        <v>0</v>
      </c>
      <c r="AF611" s="19">
        <f t="shared" si="75"/>
        <v>0</v>
      </c>
      <c r="AG611" s="19">
        <f t="shared" si="76"/>
        <v>0</v>
      </c>
      <c r="AH611" s="19">
        <f t="shared" si="77"/>
        <v>4</v>
      </c>
    </row>
    <row r="612" spans="1:34" ht="30" x14ac:dyDescent="0.25">
      <c r="A612" s="56" t="s">
        <v>216</v>
      </c>
      <c r="B612" s="30" t="s">
        <v>532</v>
      </c>
      <c r="C612" s="31" t="s">
        <v>533</v>
      </c>
      <c r="D612" s="60" t="s">
        <v>1075</v>
      </c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  <c r="S612" s="59"/>
      <c r="T612" s="59"/>
      <c r="U612" s="59"/>
      <c r="V612" s="59"/>
      <c r="W612" s="59"/>
      <c r="X612" s="59"/>
      <c r="Y612" s="59"/>
      <c r="Z612" s="59"/>
      <c r="AA612" s="59"/>
      <c r="AB612" s="59"/>
      <c r="AC612" s="59">
        <v>3</v>
      </c>
      <c r="AD612" s="19">
        <f t="shared" si="73"/>
        <v>0</v>
      </c>
      <c r="AE612" s="19">
        <f t="shared" si="74"/>
        <v>0</v>
      </c>
      <c r="AF612" s="19">
        <f t="shared" si="75"/>
        <v>0</v>
      </c>
      <c r="AG612" s="19">
        <f t="shared" si="76"/>
        <v>0</v>
      </c>
      <c r="AH612" s="19">
        <f t="shared" si="77"/>
        <v>3</v>
      </c>
    </row>
    <row r="613" spans="1:34" ht="30" x14ac:dyDescent="0.25">
      <c r="A613" s="56" t="s">
        <v>217</v>
      </c>
      <c r="B613" s="30" t="s">
        <v>534</v>
      </c>
      <c r="C613" s="31" t="s">
        <v>535</v>
      </c>
      <c r="D613" s="60" t="s">
        <v>1076</v>
      </c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  <c r="S613" s="59"/>
      <c r="T613" s="59"/>
      <c r="U613" s="59"/>
      <c r="V613" s="59"/>
      <c r="W613" s="59"/>
      <c r="X613" s="59"/>
      <c r="Y613" s="59"/>
      <c r="Z613" s="59"/>
      <c r="AA613" s="59"/>
      <c r="AB613" s="59"/>
      <c r="AC613" s="59">
        <v>4</v>
      </c>
      <c r="AD613" s="19">
        <f t="shared" si="73"/>
        <v>0</v>
      </c>
      <c r="AE613" s="19">
        <f t="shared" si="74"/>
        <v>0</v>
      </c>
      <c r="AF613" s="19">
        <f t="shared" si="75"/>
        <v>0</v>
      </c>
      <c r="AG613" s="19">
        <f t="shared" si="76"/>
        <v>0</v>
      </c>
      <c r="AH613" s="19">
        <f t="shared" si="77"/>
        <v>4</v>
      </c>
    </row>
    <row r="614" spans="1:34" ht="30" x14ac:dyDescent="0.25">
      <c r="A614" s="56" t="s">
        <v>218</v>
      </c>
      <c r="B614" s="30" t="s">
        <v>536</v>
      </c>
      <c r="C614" s="31" t="s">
        <v>537</v>
      </c>
      <c r="D614" s="60" t="s">
        <v>59</v>
      </c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  <c r="S614" s="59"/>
      <c r="T614" s="59"/>
      <c r="U614" s="59"/>
      <c r="V614" s="59"/>
      <c r="W614" s="59"/>
      <c r="X614" s="59"/>
      <c r="Y614" s="59"/>
      <c r="Z614" s="59"/>
      <c r="AA614" s="59"/>
      <c r="AB614" s="59"/>
      <c r="AC614" s="59"/>
      <c r="AD614" s="19">
        <f t="shared" si="73"/>
        <v>0</v>
      </c>
      <c r="AE614" s="19">
        <f t="shared" si="74"/>
        <v>0</v>
      </c>
      <c r="AF614" s="19">
        <f t="shared" si="75"/>
        <v>0</v>
      </c>
      <c r="AG614" s="19">
        <f t="shared" si="76"/>
        <v>0</v>
      </c>
      <c r="AH614" s="19">
        <f t="shared" si="77"/>
        <v>0</v>
      </c>
    </row>
    <row r="615" spans="1:34" ht="30" x14ac:dyDescent="0.25">
      <c r="A615" s="56" t="s">
        <v>219</v>
      </c>
      <c r="B615" s="30" t="s">
        <v>538</v>
      </c>
      <c r="C615" s="31" t="s">
        <v>539</v>
      </c>
      <c r="D615" s="60" t="s">
        <v>1077</v>
      </c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  <c r="S615" s="59"/>
      <c r="T615" s="59"/>
      <c r="U615" s="59"/>
      <c r="V615" s="59"/>
      <c r="W615" s="59"/>
      <c r="X615" s="59"/>
      <c r="Y615" s="59"/>
      <c r="Z615" s="59"/>
      <c r="AA615" s="59"/>
      <c r="AB615" s="59"/>
      <c r="AC615" s="59">
        <v>4</v>
      </c>
      <c r="AD615" s="19">
        <f t="shared" si="73"/>
        <v>0</v>
      </c>
      <c r="AE615" s="19">
        <f t="shared" si="74"/>
        <v>0</v>
      </c>
      <c r="AF615" s="19">
        <f t="shared" si="75"/>
        <v>0</v>
      </c>
      <c r="AG615" s="19">
        <f t="shared" si="76"/>
        <v>0</v>
      </c>
      <c r="AH615" s="19">
        <f t="shared" si="77"/>
        <v>4</v>
      </c>
    </row>
    <row r="616" spans="1:34" ht="30" x14ac:dyDescent="0.25">
      <c r="A616" s="56" t="s">
        <v>220</v>
      </c>
      <c r="B616" s="30" t="s">
        <v>540</v>
      </c>
      <c r="C616" s="31" t="s">
        <v>541</v>
      </c>
      <c r="D616" s="60" t="s">
        <v>1078</v>
      </c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  <c r="S616" s="59"/>
      <c r="T616" s="59"/>
      <c r="U616" s="59"/>
      <c r="V616" s="59"/>
      <c r="W616" s="59"/>
      <c r="X616" s="59"/>
      <c r="Y616" s="59"/>
      <c r="Z616" s="59"/>
      <c r="AA616" s="59"/>
      <c r="AB616" s="59"/>
      <c r="AC616" s="59">
        <v>4</v>
      </c>
      <c r="AD616" s="19">
        <f t="shared" si="73"/>
        <v>0</v>
      </c>
      <c r="AE616" s="19">
        <f t="shared" si="74"/>
        <v>0</v>
      </c>
      <c r="AF616" s="19">
        <f t="shared" si="75"/>
        <v>0</v>
      </c>
      <c r="AG616" s="19">
        <f t="shared" si="76"/>
        <v>0</v>
      </c>
      <c r="AH616" s="19">
        <f t="shared" si="77"/>
        <v>4</v>
      </c>
    </row>
    <row r="617" spans="1:34" ht="15" x14ac:dyDescent="0.25">
      <c r="A617" s="56" t="s">
        <v>221</v>
      </c>
      <c r="B617" s="30" t="s">
        <v>542</v>
      </c>
      <c r="C617" s="31" t="s">
        <v>543</v>
      </c>
      <c r="D617" s="60" t="s">
        <v>1067</v>
      </c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  <c r="S617" s="59"/>
      <c r="T617" s="59"/>
      <c r="U617" s="59"/>
      <c r="V617" s="59"/>
      <c r="W617" s="59"/>
      <c r="X617" s="59"/>
      <c r="Y617" s="59"/>
      <c r="Z617" s="59"/>
      <c r="AA617" s="59"/>
      <c r="AB617" s="59"/>
      <c r="AC617" s="59">
        <v>4</v>
      </c>
      <c r="AD617" s="19">
        <f t="shared" si="73"/>
        <v>0</v>
      </c>
      <c r="AE617" s="19">
        <f t="shared" si="74"/>
        <v>0</v>
      </c>
      <c r="AF617" s="19">
        <f t="shared" si="75"/>
        <v>0</v>
      </c>
      <c r="AG617" s="19">
        <f t="shared" si="76"/>
        <v>0</v>
      </c>
      <c r="AH617" s="19">
        <f t="shared" si="77"/>
        <v>4</v>
      </c>
    </row>
    <row r="618" spans="1:34" ht="30" x14ac:dyDescent="0.25">
      <c r="A618" s="56" t="s">
        <v>1214</v>
      </c>
      <c r="B618" s="30" t="s">
        <v>544</v>
      </c>
      <c r="C618" s="31" t="s">
        <v>545</v>
      </c>
      <c r="D618" s="60" t="s">
        <v>1054</v>
      </c>
      <c r="E618" s="59"/>
      <c r="F618" s="59"/>
      <c r="G618" s="59"/>
      <c r="H618" s="59"/>
      <c r="I618" s="59"/>
      <c r="J618" s="59"/>
      <c r="K618" s="59"/>
      <c r="L618" s="59"/>
      <c r="M618" s="59"/>
      <c r="N618" s="59"/>
      <c r="O618" s="59"/>
      <c r="P618" s="59"/>
      <c r="Q618" s="59"/>
      <c r="R618" s="59"/>
      <c r="S618" s="59"/>
      <c r="T618" s="59"/>
      <c r="U618" s="59"/>
      <c r="V618" s="59"/>
      <c r="W618" s="59"/>
      <c r="X618" s="59"/>
      <c r="Y618" s="59"/>
      <c r="Z618" s="59"/>
      <c r="AA618" s="59"/>
      <c r="AB618" s="59"/>
      <c r="AC618" s="59">
        <v>3</v>
      </c>
      <c r="AD618" s="19">
        <f t="shared" si="73"/>
        <v>0</v>
      </c>
      <c r="AE618" s="19">
        <f t="shared" si="74"/>
        <v>0</v>
      </c>
      <c r="AF618" s="19">
        <f t="shared" si="75"/>
        <v>0</v>
      </c>
      <c r="AG618" s="19">
        <f t="shared" si="76"/>
        <v>0</v>
      </c>
      <c r="AH618" s="19">
        <f t="shared" si="77"/>
        <v>3</v>
      </c>
    </row>
    <row r="619" spans="1:34" ht="30" x14ac:dyDescent="0.25">
      <c r="A619" s="56" t="s">
        <v>1215</v>
      </c>
      <c r="B619" s="30" t="s">
        <v>546</v>
      </c>
      <c r="C619" s="31" t="s">
        <v>547</v>
      </c>
      <c r="D619" s="60" t="s">
        <v>1055</v>
      </c>
      <c r="E619" s="59"/>
      <c r="F619" s="59"/>
      <c r="G619" s="59"/>
      <c r="H619" s="59"/>
      <c r="I619" s="59"/>
      <c r="J619" s="59"/>
      <c r="K619" s="59"/>
      <c r="L619" s="59"/>
      <c r="M619" s="59"/>
      <c r="N619" s="59"/>
      <c r="O619" s="59"/>
      <c r="P619" s="59"/>
      <c r="Q619" s="59"/>
      <c r="R619" s="59"/>
      <c r="S619" s="59"/>
      <c r="T619" s="59"/>
      <c r="U619" s="59"/>
      <c r="V619" s="59"/>
      <c r="W619" s="59"/>
      <c r="X619" s="59"/>
      <c r="Y619" s="59"/>
      <c r="Z619" s="59"/>
      <c r="AA619" s="59"/>
      <c r="AB619" s="59"/>
      <c r="AC619" s="59">
        <v>2</v>
      </c>
      <c r="AD619" s="19">
        <f t="shared" si="73"/>
        <v>0</v>
      </c>
      <c r="AE619" s="19">
        <f t="shared" si="74"/>
        <v>0</v>
      </c>
      <c r="AF619" s="19">
        <f t="shared" si="75"/>
        <v>0</v>
      </c>
      <c r="AG619" s="19">
        <f t="shared" si="76"/>
        <v>0</v>
      </c>
      <c r="AH619" s="19">
        <f t="shared" si="77"/>
        <v>2</v>
      </c>
    </row>
    <row r="620" spans="1:34" ht="30" x14ac:dyDescent="0.25">
      <c r="A620" s="56" t="s">
        <v>1216</v>
      </c>
      <c r="B620" s="30" t="s">
        <v>548</v>
      </c>
      <c r="C620" s="31" t="s">
        <v>549</v>
      </c>
      <c r="D620" s="60" t="s">
        <v>1079</v>
      </c>
      <c r="E620" s="59"/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59"/>
      <c r="Q620" s="59"/>
      <c r="R620" s="59"/>
      <c r="S620" s="59"/>
      <c r="T620" s="59"/>
      <c r="U620" s="59"/>
      <c r="V620" s="59"/>
      <c r="W620" s="59"/>
      <c r="X620" s="59"/>
      <c r="Y620" s="59"/>
      <c r="Z620" s="59"/>
      <c r="AA620" s="59"/>
      <c r="AB620" s="59"/>
      <c r="AC620" s="59">
        <v>6</v>
      </c>
      <c r="AD620" s="19">
        <f t="shared" si="73"/>
        <v>0</v>
      </c>
      <c r="AE620" s="19">
        <f t="shared" si="74"/>
        <v>0</v>
      </c>
      <c r="AF620" s="19">
        <f t="shared" si="75"/>
        <v>0</v>
      </c>
      <c r="AG620" s="19">
        <f t="shared" si="76"/>
        <v>0</v>
      </c>
      <c r="AH620" s="19">
        <f t="shared" si="77"/>
        <v>6</v>
      </c>
    </row>
    <row r="621" spans="1:34" ht="15" x14ac:dyDescent="0.25">
      <c r="A621" s="56" t="s">
        <v>1217</v>
      </c>
      <c r="B621" s="63" t="s">
        <v>1331</v>
      </c>
      <c r="C621" s="31" t="s">
        <v>1333</v>
      </c>
      <c r="D621" s="60" t="s">
        <v>1048</v>
      </c>
      <c r="E621" s="59"/>
      <c r="F621" s="59"/>
      <c r="G621" s="59"/>
      <c r="H621" s="59"/>
      <c r="I621" s="59"/>
      <c r="J621" s="59"/>
      <c r="K621" s="59"/>
      <c r="L621" s="59"/>
      <c r="M621" s="59"/>
      <c r="N621" s="59">
        <v>2</v>
      </c>
      <c r="O621" s="59"/>
      <c r="P621" s="59"/>
      <c r="Q621" s="59"/>
      <c r="R621" s="59"/>
      <c r="S621" s="59"/>
      <c r="T621" s="59"/>
      <c r="U621" s="59"/>
      <c r="V621" s="59"/>
      <c r="W621" s="59"/>
      <c r="X621" s="59"/>
      <c r="Y621" s="59"/>
      <c r="Z621" s="59"/>
      <c r="AA621" s="59"/>
      <c r="AB621" s="59"/>
      <c r="AC621" s="59"/>
      <c r="AD621" s="19">
        <f t="shared" si="73"/>
        <v>0</v>
      </c>
      <c r="AE621" s="19">
        <f t="shared" si="74"/>
        <v>0</v>
      </c>
      <c r="AF621" s="19">
        <f t="shared" si="75"/>
        <v>0</v>
      </c>
      <c r="AG621" s="19">
        <f t="shared" si="76"/>
        <v>0</v>
      </c>
      <c r="AH621" s="19">
        <f t="shared" si="77"/>
        <v>2</v>
      </c>
    </row>
    <row r="622" spans="1:34" ht="30" x14ac:dyDescent="0.25">
      <c r="A622" s="56" t="s">
        <v>222</v>
      </c>
      <c r="B622" s="63" t="s">
        <v>1332</v>
      </c>
      <c r="C622" s="31" t="s">
        <v>1334</v>
      </c>
      <c r="D622" s="64" t="s">
        <v>1054</v>
      </c>
      <c r="E622" s="59"/>
      <c r="F622" s="59"/>
      <c r="G622" s="59"/>
      <c r="H622" s="59"/>
      <c r="I622" s="59"/>
      <c r="J622" s="59"/>
      <c r="K622" s="59"/>
      <c r="L622" s="59"/>
      <c r="M622" s="59"/>
      <c r="N622" s="59">
        <v>1</v>
      </c>
      <c r="O622" s="59"/>
      <c r="P622" s="59"/>
      <c r="Q622" s="59"/>
      <c r="R622" s="59"/>
      <c r="S622" s="59"/>
      <c r="T622" s="59"/>
      <c r="U622" s="59"/>
      <c r="V622" s="59"/>
      <c r="W622" s="59"/>
      <c r="X622" s="59"/>
      <c r="Y622" s="59"/>
      <c r="Z622" s="59"/>
      <c r="AA622" s="59"/>
      <c r="AB622" s="59"/>
      <c r="AC622" s="59"/>
      <c r="AD622" s="19">
        <f t="shared" si="73"/>
        <v>0</v>
      </c>
      <c r="AE622" s="19">
        <f t="shared" si="74"/>
        <v>0</v>
      </c>
      <c r="AF622" s="19">
        <f t="shared" si="75"/>
        <v>0</v>
      </c>
      <c r="AG622" s="19">
        <f t="shared" si="76"/>
        <v>0</v>
      </c>
      <c r="AH622" s="19">
        <f t="shared" si="77"/>
        <v>1</v>
      </c>
    </row>
    <row r="623" spans="1:34" ht="15" x14ac:dyDescent="0.25">
      <c r="A623" s="56" t="s">
        <v>223</v>
      </c>
      <c r="B623" s="63" t="s">
        <v>2789</v>
      </c>
      <c r="C623" s="31" t="s">
        <v>2790</v>
      </c>
      <c r="D623" s="59" t="s">
        <v>59</v>
      </c>
      <c r="E623" s="59"/>
      <c r="F623" s="59"/>
      <c r="G623" s="59"/>
      <c r="H623" s="59"/>
      <c r="I623" s="59"/>
      <c r="J623" s="59"/>
      <c r="K623" s="59"/>
      <c r="L623" s="59"/>
      <c r="M623" s="59"/>
      <c r="N623" s="59"/>
      <c r="O623" s="59"/>
      <c r="P623" s="59"/>
      <c r="Q623" s="59"/>
      <c r="R623" s="59"/>
      <c r="S623" s="59"/>
      <c r="T623" s="59"/>
      <c r="U623" s="59"/>
      <c r="V623" s="59"/>
      <c r="W623" s="59"/>
      <c r="X623" s="59"/>
      <c r="Y623" s="59"/>
      <c r="Z623" s="59"/>
      <c r="AA623" s="59"/>
      <c r="AB623" s="59"/>
      <c r="AC623" s="59"/>
      <c r="AD623" s="19">
        <f t="shared" ref="AD623:AD628" si="78">E623+J623+O623+T623+Y623</f>
        <v>0</v>
      </c>
      <c r="AE623" s="19">
        <f t="shared" ref="AE623:AE628" si="79">F623+K623+P623+U623+Z623</f>
        <v>0</v>
      </c>
      <c r="AF623" s="19">
        <f t="shared" ref="AF623:AF628" si="80">G623+L623+Q623+V623+AA623</f>
        <v>0</v>
      </c>
      <c r="AG623" s="19">
        <f t="shared" ref="AG623:AG628" si="81">H623+M623+R623+W623+AB623</f>
        <v>0</v>
      </c>
      <c r="AH623" s="19">
        <f t="shared" ref="AH623:AH628" si="82">I623+N623+S623+X623+AC623</f>
        <v>0</v>
      </c>
    </row>
    <row r="624" spans="1:34" ht="15" x14ac:dyDescent="0.25">
      <c r="A624" s="56" t="s">
        <v>1218</v>
      </c>
      <c r="B624" s="63" t="s">
        <v>2791</v>
      </c>
      <c r="C624" s="31" t="s">
        <v>2792</v>
      </c>
      <c r="D624" s="59" t="s">
        <v>59</v>
      </c>
      <c r="E624" s="59"/>
      <c r="F624" s="59"/>
      <c r="G624" s="59"/>
      <c r="H624" s="59"/>
      <c r="I624" s="59"/>
      <c r="J624" s="59"/>
      <c r="K624" s="59"/>
      <c r="L624" s="59"/>
      <c r="M624" s="59"/>
      <c r="N624" s="59"/>
      <c r="O624" s="59"/>
      <c r="P624" s="59"/>
      <c r="Q624" s="59"/>
      <c r="R624" s="59"/>
      <c r="S624" s="59"/>
      <c r="T624" s="59"/>
      <c r="U624" s="59"/>
      <c r="V624" s="59"/>
      <c r="W624" s="59"/>
      <c r="X624" s="59"/>
      <c r="Y624" s="59"/>
      <c r="Z624" s="59"/>
      <c r="AA624" s="59"/>
      <c r="AB624" s="59"/>
      <c r="AC624" s="59"/>
      <c r="AD624" s="19">
        <f t="shared" si="78"/>
        <v>0</v>
      </c>
      <c r="AE624" s="19">
        <f t="shared" si="79"/>
        <v>0</v>
      </c>
      <c r="AF624" s="19">
        <f t="shared" si="80"/>
        <v>0</v>
      </c>
      <c r="AG624" s="19">
        <f t="shared" si="81"/>
        <v>0</v>
      </c>
      <c r="AH624" s="19">
        <f t="shared" si="82"/>
        <v>0</v>
      </c>
    </row>
    <row r="625" spans="1:34" ht="60" x14ac:dyDescent="0.25">
      <c r="A625" s="56" t="s">
        <v>1219</v>
      </c>
      <c r="B625" s="63" t="s">
        <v>2834</v>
      </c>
      <c r="C625" s="31" t="s">
        <v>2835</v>
      </c>
      <c r="D625" s="59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59"/>
      <c r="S625" s="59"/>
      <c r="T625" s="59"/>
      <c r="U625" s="59"/>
      <c r="V625" s="59"/>
      <c r="W625" s="59"/>
      <c r="X625" s="59"/>
      <c r="Y625" s="59"/>
      <c r="Z625" s="59"/>
      <c r="AA625" s="59"/>
      <c r="AB625" s="59"/>
      <c r="AC625" s="59"/>
      <c r="AD625" s="19">
        <f t="shared" si="78"/>
        <v>0</v>
      </c>
      <c r="AE625" s="19">
        <f t="shared" si="79"/>
        <v>0</v>
      </c>
      <c r="AF625" s="19">
        <f t="shared" si="80"/>
        <v>0</v>
      </c>
      <c r="AG625" s="19">
        <f t="shared" si="81"/>
        <v>0</v>
      </c>
      <c r="AH625" s="19">
        <f t="shared" si="82"/>
        <v>0</v>
      </c>
    </row>
    <row r="626" spans="1:34" ht="30" x14ac:dyDescent="0.25">
      <c r="A626" s="56" t="s">
        <v>224</v>
      </c>
      <c r="B626" s="63" t="s">
        <v>2836</v>
      </c>
      <c r="C626" s="31" t="s">
        <v>2837</v>
      </c>
      <c r="D626" s="59"/>
      <c r="E626" s="59"/>
      <c r="F626" s="59"/>
      <c r="G626" s="59"/>
      <c r="H626" s="59"/>
      <c r="I626" s="59"/>
      <c r="J626" s="59"/>
      <c r="K626" s="59"/>
      <c r="L626" s="59"/>
      <c r="M626" s="59"/>
      <c r="N626" s="59"/>
      <c r="O626" s="59"/>
      <c r="P626" s="59"/>
      <c r="Q626" s="59"/>
      <c r="R626" s="59"/>
      <c r="S626" s="59"/>
      <c r="T626" s="59"/>
      <c r="U626" s="59"/>
      <c r="V626" s="59"/>
      <c r="W626" s="59"/>
      <c r="X626" s="59"/>
      <c r="Y626" s="59"/>
      <c r="Z626" s="59"/>
      <c r="AA626" s="59"/>
      <c r="AB626" s="59"/>
      <c r="AC626" s="59"/>
      <c r="AD626" s="19">
        <f t="shared" si="78"/>
        <v>0</v>
      </c>
      <c r="AE626" s="19">
        <f t="shared" si="79"/>
        <v>0</v>
      </c>
      <c r="AF626" s="19">
        <f t="shared" si="80"/>
        <v>0</v>
      </c>
      <c r="AG626" s="19">
        <f t="shared" si="81"/>
        <v>0</v>
      </c>
      <c r="AH626" s="19">
        <f t="shared" si="82"/>
        <v>0</v>
      </c>
    </row>
    <row r="627" spans="1:34" ht="45" x14ac:dyDescent="0.25">
      <c r="A627" s="56" t="s">
        <v>225</v>
      </c>
      <c r="B627" s="63" t="s">
        <v>2838</v>
      </c>
      <c r="C627" s="31" t="s">
        <v>2839</v>
      </c>
      <c r="D627" s="59"/>
      <c r="E627" s="59"/>
      <c r="F627" s="59"/>
      <c r="G627" s="59"/>
      <c r="H627" s="59"/>
      <c r="I627" s="59"/>
      <c r="J627" s="59"/>
      <c r="K627" s="59"/>
      <c r="L627" s="59"/>
      <c r="M627" s="59"/>
      <c r="N627" s="59"/>
      <c r="O627" s="59"/>
      <c r="P627" s="59"/>
      <c r="Q627" s="59"/>
      <c r="R627" s="59"/>
      <c r="S627" s="59"/>
      <c r="T627" s="59"/>
      <c r="U627" s="59"/>
      <c r="V627" s="59"/>
      <c r="W627" s="59"/>
      <c r="X627" s="59"/>
      <c r="Y627" s="59"/>
      <c r="Z627" s="59"/>
      <c r="AA627" s="59"/>
      <c r="AB627" s="59"/>
      <c r="AC627" s="59"/>
      <c r="AD627" s="19">
        <f t="shared" si="78"/>
        <v>0</v>
      </c>
      <c r="AE627" s="19">
        <f t="shared" si="79"/>
        <v>0</v>
      </c>
      <c r="AF627" s="19">
        <f t="shared" si="80"/>
        <v>0</v>
      </c>
      <c r="AG627" s="19">
        <f t="shared" si="81"/>
        <v>0</v>
      </c>
      <c r="AH627" s="19">
        <f t="shared" si="82"/>
        <v>0</v>
      </c>
    </row>
    <row r="628" spans="1:34" ht="75" x14ac:dyDescent="0.25">
      <c r="A628" s="56" t="s">
        <v>226</v>
      </c>
      <c r="B628" s="63" t="s">
        <v>2840</v>
      </c>
      <c r="C628" s="31" t="s">
        <v>2841</v>
      </c>
      <c r="D628" s="59"/>
      <c r="E628" s="59"/>
      <c r="F628" s="59"/>
      <c r="G628" s="59"/>
      <c r="H628" s="59"/>
      <c r="I628" s="59"/>
      <c r="J628" s="59"/>
      <c r="K628" s="59"/>
      <c r="L628" s="59"/>
      <c r="M628" s="59"/>
      <c r="N628" s="59"/>
      <c r="O628" s="59"/>
      <c r="P628" s="59"/>
      <c r="Q628" s="59"/>
      <c r="R628" s="59"/>
      <c r="S628" s="59"/>
      <c r="T628" s="59"/>
      <c r="U628" s="59"/>
      <c r="V628" s="59"/>
      <c r="W628" s="59"/>
      <c r="X628" s="59"/>
      <c r="Y628" s="59"/>
      <c r="Z628" s="59"/>
      <c r="AA628" s="59"/>
      <c r="AB628" s="59"/>
      <c r="AC628" s="59"/>
      <c r="AD628" s="19">
        <f t="shared" si="78"/>
        <v>0</v>
      </c>
      <c r="AE628" s="19">
        <f t="shared" si="79"/>
        <v>0</v>
      </c>
      <c r="AF628" s="19">
        <f t="shared" si="80"/>
        <v>0</v>
      </c>
      <c r="AG628" s="19">
        <f t="shared" si="81"/>
        <v>0</v>
      </c>
      <c r="AH628" s="19">
        <f t="shared" si="82"/>
        <v>0</v>
      </c>
    </row>
    <row r="629" spans="1:34" ht="28.5" x14ac:dyDescent="0.25">
      <c r="A629" s="16" t="s">
        <v>51</v>
      </c>
      <c r="B629" s="62" t="s">
        <v>52</v>
      </c>
      <c r="C629" s="18"/>
      <c r="D629" s="17"/>
      <c r="E629" s="55">
        <f t="shared" ref="E629:AC629" si="83">E630+E727</f>
        <v>0</v>
      </c>
      <c r="F629" s="55">
        <f t="shared" si="83"/>
        <v>0</v>
      </c>
      <c r="G629" s="55">
        <f t="shared" si="83"/>
        <v>58.750000000000007</v>
      </c>
      <c r="H629" s="55">
        <f t="shared" si="83"/>
        <v>0</v>
      </c>
      <c r="I629" s="55">
        <f t="shared" si="83"/>
        <v>0</v>
      </c>
      <c r="J629" s="55">
        <f t="shared" si="83"/>
        <v>0</v>
      </c>
      <c r="K629" s="55">
        <f t="shared" si="83"/>
        <v>0</v>
      </c>
      <c r="L629" s="55">
        <f t="shared" si="83"/>
        <v>63.906000000000006</v>
      </c>
      <c r="M629" s="55">
        <f t="shared" si="83"/>
        <v>0</v>
      </c>
      <c r="N629" s="55">
        <f t="shared" si="83"/>
        <v>0</v>
      </c>
      <c r="O629" s="55">
        <f t="shared" si="83"/>
        <v>0</v>
      </c>
      <c r="P629" s="55">
        <f t="shared" si="83"/>
        <v>0</v>
      </c>
      <c r="Q629" s="55">
        <f t="shared" si="83"/>
        <v>9.1129999999999995</v>
      </c>
      <c r="R629" s="55">
        <f t="shared" si="83"/>
        <v>0</v>
      </c>
      <c r="S629" s="55">
        <f t="shared" si="83"/>
        <v>0</v>
      </c>
      <c r="T629" s="55">
        <f t="shared" si="83"/>
        <v>0</v>
      </c>
      <c r="U629" s="55">
        <f t="shared" si="83"/>
        <v>0</v>
      </c>
      <c r="V629" s="55">
        <f t="shared" si="83"/>
        <v>47.175000000000004</v>
      </c>
      <c r="W629" s="55">
        <f t="shared" si="83"/>
        <v>0</v>
      </c>
      <c r="X629" s="55">
        <f t="shared" si="83"/>
        <v>0</v>
      </c>
      <c r="Y629" s="55">
        <f t="shared" si="83"/>
        <v>0</v>
      </c>
      <c r="Z629" s="55">
        <f t="shared" si="83"/>
        <v>0</v>
      </c>
      <c r="AA629" s="55">
        <f t="shared" si="83"/>
        <v>57.505999999999993</v>
      </c>
      <c r="AB629" s="55">
        <f t="shared" si="83"/>
        <v>0</v>
      </c>
      <c r="AC629" s="55">
        <f t="shared" si="83"/>
        <v>0</v>
      </c>
      <c r="AD629" s="19">
        <f t="shared" si="73"/>
        <v>0</v>
      </c>
      <c r="AE629" s="19">
        <f t="shared" si="74"/>
        <v>0</v>
      </c>
      <c r="AF629" s="19">
        <f t="shared" si="75"/>
        <v>236.45000000000002</v>
      </c>
      <c r="AG629" s="19">
        <f t="shared" si="76"/>
        <v>0</v>
      </c>
      <c r="AH629" s="19">
        <f t="shared" si="77"/>
        <v>0</v>
      </c>
    </row>
    <row r="630" spans="1:34" x14ac:dyDescent="0.25">
      <c r="A630" s="16" t="s">
        <v>53</v>
      </c>
      <c r="B630" s="62" t="s">
        <v>54</v>
      </c>
      <c r="C630" s="18"/>
      <c r="D630" s="17"/>
      <c r="E630" s="55">
        <f t="shared" ref="E630:AC630" si="84">SUM(E631:E726)</f>
        <v>0</v>
      </c>
      <c r="F630" s="55">
        <f t="shared" si="84"/>
        <v>0</v>
      </c>
      <c r="G630" s="55">
        <f t="shared" si="84"/>
        <v>53.053000000000004</v>
      </c>
      <c r="H630" s="55">
        <f t="shared" si="84"/>
        <v>0</v>
      </c>
      <c r="I630" s="55">
        <f t="shared" si="84"/>
        <v>0</v>
      </c>
      <c r="J630" s="55">
        <f t="shared" si="84"/>
        <v>0</v>
      </c>
      <c r="K630" s="55">
        <f t="shared" si="84"/>
        <v>0</v>
      </c>
      <c r="L630" s="55">
        <f t="shared" si="84"/>
        <v>57.861000000000004</v>
      </c>
      <c r="M630" s="55">
        <f t="shared" si="84"/>
        <v>0</v>
      </c>
      <c r="N630" s="55">
        <f t="shared" si="84"/>
        <v>0</v>
      </c>
      <c r="O630" s="55">
        <f t="shared" si="84"/>
        <v>0</v>
      </c>
      <c r="P630" s="55">
        <f t="shared" si="84"/>
        <v>0</v>
      </c>
      <c r="Q630" s="55">
        <f t="shared" si="84"/>
        <v>0</v>
      </c>
      <c r="R630" s="55">
        <f t="shared" si="84"/>
        <v>0</v>
      </c>
      <c r="S630" s="55">
        <f t="shared" si="84"/>
        <v>0</v>
      </c>
      <c r="T630" s="55">
        <f t="shared" si="84"/>
        <v>0</v>
      </c>
      <c r="U630" s="55">
        <f t="shared" si="84"/>
        <v>0</v>
      </c>
      <c r="V630" s="55">
        <f t="shared" si="84"/>
        <v>40.465000000000003</v>
      </c>
      <c r="W630" s="55">
        <f t="shared" si="84"/>
        <v>0</v>
      </c>
      <c r="X630" s="55">
        <f t="shared" si="84"/>
        <v>0</v>
      </c>
      <c r="Y630" s="55">
        <f t="shared" si="84"/>
        <v>0</v>
      </c>
      <c r="Z630" s="55">
        <f t="shared" si="84"/>
        <v>0</v>
      </c>
      <c r="AA630" s="55">
        <f t="shared" si="84"/>
        <v>54.580999999999996</v>
      </c>
      <c r="AB630" s="55">
        <f t="shared" si="84"/>
        <v>0</v>
      </c>
      <c r="AC630" s="55">
        <f t="shared" si="84"/>
        <v>0</v>
      </c>
      <c r="AD630" s="19">
        <f t="shared" si="73"/>
        <v>0</v>
      </c>
      <c r="AE630" s="19">
        <f t="shared" si="74"/>
        <v>0</v>
      </c>
      <c r="AF630" s="19">
        <f t="shared" si="75"/>
        <v>205.96</v>
      </c>
      <c r="AG630" s="19">
        <f t="shared" si="76"/>
        <v>0</v>
      </c>
      <c r="AH630" s="19">
        <f t="shared" si="77"/>
        <v>0</v>
      </c>
    </row>
    <row r="631" spans="1:34" ht="30" x14ac:dyDescent="0.25">
      <c r="A631" s="56" t="s">
        <v>81</v>
      </c>
      <c r="B631" s="61" t="s">
        <v>550</v>
      </c>
      <c r="C631" s="31" t="s">
        <v>551</v>
      </c>
      <c r="D631" s="57" t="s">
        <v>1080</v>
      </c>
      <c r="E631" s="59"/>
      <c r="F631" s="59"/>
      <c r="G631" s="59">
        <v>3.7199999999999998</v>
      </c>
      <c r="H631" s="59"/>
      <c r="I631" s="59"/>
      <c r="J631" s="59"/>
      <c r="K631" s="59"/>
      <c r="L631" s="59"/>
      <c r="M631" s="59"/>
      <c r="N631" s="59"/>
      <c r="O631" s="59"/>
      <c r="P631" s="59"/>
      <c r="Q631" s="59"/>
      <c r="R631" s="59"/>
      <c r="S631" s="59"/>
      <c r="T631" s="59"/>
      <c r="U631" s="59"/>
      <c r="V631" s="59"/>
      <c r="W631" s="59"/>
      <c r="X631" s="59"/>
      <c r="Y631" s="59"/>
      <c r="Z631" s="59"/>
      <c r="AA631" s="59"/>
      <c r="AB631" s="59"/>
      <c r="AC631" s="59"/>
      <c r="AD631" s="19">
        <f t="shared" si="73"/>
        <v>0</v>
      </c>
      <c r="AE631" s="19">
        <f t="shared" si="74"/>
        <v>0</v>
      </c>
      <c r="AF631" s="19">
        <f t="shared" si="75"/>
        <v>3.7199999999999998</v>
      </c>
      <c r="AG631" s="19">
        <f t="shared" si="76"/>
        <v>0</v>
      </c>
      <c r="AH631" s="19">
        <f t="shared" si="77"/>
        <v>0</v>
      </c>
    </row>
    <row r="632" spans="1:34" ht="30" x14ac:dyDescent="0.25">
      <c r="A632" s="56" t="s">
        <v>82</v>
      </c>
      <c r="B632" s="61" t="s">
        <v>552</v>
      </c>
      <c r="C632" s="31" t="s">
        <v>553</v>
      </c>
      <c r="D632" s="57" t="s">
        <v>1081</v>
      </c>
      <c r="E632" s="59"/>
      <c r="F632" s="59"/>
      <c r="G632" s="31">
        <v>0.35199999999999998</v>
      </c>
      <c r="H632" s="59"/>
      <c r="I632" s="59"/>
      <c r="J632" s="59"/>
      <c r="K632" s="59"/>
      <c r="L632" s="59"/>
      <c r="M632" s="59"/>
      <c r="N632" s="59"/>
      <c r="O632" s="59"/>
      <c r="P632" s="59"/>
      <c r="Q632" s="59"/>
      <c r="R632" s="59"/>
      <c r="S632" s="59"/>
      <c r="T632" s="59"/>
      <c r="U632" s="59"/>
      <c r="V632" s="59"/>
      <c r="W632" s="59"/>
      <c r="X632" s="59"/>
      <c r="Y632" s="59"/>
      <c r="Z632" s="59"/>
      <c r="AA632" s="59"/>
      <c r="AB632" s="59"/>
      <c r="AC632" s="59"/>
      <c r="AD632" s="19">
        <f t="shared" si="73"/>
        <v>0</v>
      </c>
      <c r="AE632" s="19">
        <f t="shared" si="74"/>
        <v>0</v>
      </c>
      <c r="AF632" s="19">
        <f t="shared" si="75"/>
        <v>0.35199999999999998</v>
      </c>
      <c r="AG632" s="19">
        <f t="shared" si="76"/>
        <v>0</v>
      </c>
      <c r="AH632" s="19">
        <f t="shared" si="77"/>
        <v>0</v>
      </c>
    </row>
    <row r="633" spans="1:34" ht="30" x14ac:dyDescent="0.25">
      <c r="A633" s="56" t="s">
        <v>1252</v>
      </c>
      <c r="B633" s="61" t="s">
        <v>554</v>
      </c>
      <c r="C633" s="31" t="s">
        <v>555</v>
      </c>
      <c r="D633" s="57" t="s">
        <v>1082</v>
      </c>
      <c r="E633" s="59"/>
      <c r="F633" s="59"/>
      <c r="G633" s="31">
        <v>5.5830000000000002</v>
      </c>
      <c r="H633" s="59"/>
      <c r="I633" s="59"/>
      <c r="J633" s="59"/>
      <c r="K633" s="59"/>
      <c r="L633" s="59"/>
      <c r="M633" s="59"/>
      <c r="N633" s="59"/>
      <c r="O633" s="59"/>
      <c r="P633" s="59"/>
      <c r="Q633" s="59"/>
      <c r="R633" s="59"/>
      <c r="S633" s="59"/>
      <c r="T633" s="59"/>
      <c r="U633" s="59"/>
      <c r="V633" s="59"/>
      <c r="W633" s="59"/>
      <c r="X633" s="59"/>
      <c r="Y633" s="59"/>
      <c r="Z633" s="59"/>
      <c r="AA633" s="59"/>
      <c r="AB633" s="59"/>
      <c r="AC633" s="59"/>
      <c r="AD633" s="19">
        <f t="shared" si="73"/>
        <v>0</v>
      </c>
      <c r="AE633" s="19">
        <f t="shared" si="74"/>
        <v>0</v>
      </c>
      <c r="AF633" s="19">
        <f t="shared" si="75"/>
        <v>5.5830000000000002</v>
      </c>
      <c r="AG633" s="19">
        <f t="shared" si="76"/>
        <v>0</v>
      </c>
      <c r="AH633" s="19">
        <f t="shared" si="77"/>
        <v>0</v>
      </c>
    </row>
    <row r="634" spans="1:34" ht="30" x14ac:dyDescent="0.25">
      <c r="A634" s="56" t="s">
        <v>83</v>
      </c>
      <c r="B634" s="61" t="s">
        <v>556</v>
      </c>
      <c r="C634" s="31" t="s">
        <v>557</v>
      </c>
      <c r="D634" s="57" t="s">
        <v>1083</v>
      </c>
      <c r="E634" s="59"/>
      <c r="F634" s="59"/>
      <c r="G634" s="31">
        <v>5.46</v>
      </c>
      <c r="H634" s="59"/>
      <c r="I634" s="59"/>
      <c r="J634" s="59"/>
      <c r="K634" s="59"/>
      <c r="L634" s="59"/>
      <c r="M634" s="59"/>
      <c r="N634" s="59"/>
      <c r="O634" s="59"/>
      <c r="P634" s="59"/>
      <c r="Q634" s="59"/>
      <c r="R634" s="59"/>
      <c r="S634" s="59"/>
      <c r="T634" s="59"/>
      <c r="U634" s="59"/>
      <c r="V634" s="59"/>
      <c r="W634" s="59"/>
      <c r="X634" s="59"/>
      <c r="Y634" s="59"/>
      <c r="Z634" s="59"/>
      <c r="AA634" s="59"/>
      <c r="AB634" s="59"/>
      <c r="AC634" s="59"/>
      <c r="AD634" s="19">
        <f t="shared" si="73"/>
        <v>0</v>
      </c>
      <c r="AE634" s="19">
        <f t="shared" si="74"/>
        <v>0</v>
      </c>
      <c r="AF634" s="19">
        <f t="shared" si="75"/>
        <v>5.46</v>
      </c>
      <c r="AG634" s="19">
        <f t="shared" si="76"/>
        <v>0</v>
      </c>
      <c r="AH634" s="19">
        <f t="shared" si="77"/>
        <v>0</v>
      </c>
    </row>
    <row r="635" spans="1:34" ht="30" x14ac:dyDescent="0.25">
      <c r="A635" s="56" t="s">
        <v>84</v>
      </c>
      <c r="B635" s="61" t="s">
        <v>558</v>
      </c>
      <c r="C635" s="31" t="s">
        <v>559</v>
      </c>
      <c r="D635" s="57" t="s">
        <v>1084</v>
      </c>
      <c r="E635" s="59"/>
      <c r="F635" s="59"/>
      <c r="G635" s="31">
        <v>7.37</v>
      </c>
      <c r="H635" s="59"/>
      <c r="I635" s="59"/>
      <c r="J635" s="59"/>
      <c r="K635" s="59"/>
      <c r="L635" s="59"/>
      <c r="M635" s="59"/>
      <c r="N635" s="59"/>
      <c r="O635" s="59"/>
      <c r="P635" s="59"/>
      <c r="Q635" s="59"/>
      <c r="R635" s="59"/>
      <c r="S635" s="59"/>
      <c r="T635" s="59"/>
      <c r="U635" s="59"/>
      <c r="V635" s="59"/>
      <c r="W635" s="59"/>
      <c r="X635" s="59"/>
      <c r="Y635" s="59"/>
      <c r="Z635" s="59"/>
      <c r="AA635" s="59"/>
      <c r="AB635" s="59"/>
      <c r="AC635" s="59"/>
      <c r="AD635" s="19">
        <f t="shared" si="73"/>
        <v>0</v>
      </c>
      <c r="AE635" s="19">
        <f t="shared" si="74"/>
        <v>0</v>
      </c>
      <c r="AF635" s="19">
        <f t="shared" si="75"/>
        <v>7.37</v>
      </c>
      <c r="AG635" s="19">
        <f t="shared" si="76"/>
        <v>0</v>
      </c>
      <c r="AH635" s="19">
        <f t="shared" si="77"/>
        <v>0</v>
      </c>
    </row>
    <row r="636" spans="1:34" ht="30" x14ac:dyDescent="0.25">
      <c r="A636" s="56" t="s">
        <v>85</v>
      </c>
      <c r="B636" s="61" t="s">
        <v>560</v>
      </c>
      <c r="C636" s="31" t="s">
        <v>561</v>
      </c>
      <c r="D636" s="57" t="s">
        <v>1085</v>
      </c>
      <c r="E636" s="59"/>
      <c r="F636" s="59"/>
      <c r="G636" s="31">
        <v>0.14699999999999999</v>
      </c>
      <c r="H636" s="59"/>
      <c r="I636" s="59"/>
      <c r="J636" s="59"/>
      <c r="K636" s="59"/>
      <c r="L636" s="59"/>
      <c r="M636" s="59"/>
      <c r="N636" s="59"/>
      <c r="O636" s="59"/>
      <c r="P636" s="59"/>
      <c r="Q636" s="59"/>
      <c r="R636" s="59"/>
      <c r="S636" s="59"/>
      <c r="T636" s="59"/>
      <c r="U636" s="59"/>
      <c r="V636" s="59"/>
      <c r="W636" s="59"/>
      <c r="X636" s="59"/>
      <c r="Y636" s="59"/>
      <c r="Z636" s="59"/>
      <c r="AA636" s="59"/>
      <c r="AB636" s="59"/>
      <c r="AC636" s="59"/>
      <c r="AD636" s="19">
        <f t="shared" si="73"/>
        <v>0</v>
      </c>
      <c r="AE636" s="19">
        <f t="shared" si="74"/>
        <v>0</v>
      </c>
      <c r="AF636" s="19">
        <f t="shared" si="75"/>
        <v>0.14699999999999999</v>
      </c>
      <c r="AG636" s="19">
        <f t="shared" si="76"/>
        <v>0</v>
      </c>
      <c r="AH636" s="19">
        <f t="shared" si="77"/>
        <v>0</v>
      </c>
    </row>
    <row r="637" spans="1:34" ht="30" x14ac:dyDescent="0.25">
      <c r="A637" s="56" t="s">
        <v>1253</v>
      </c>
      <c r="B637" s="61" t="s">
        <v>562</v>
      </c>
      <c r="C637" s="31" t="s">
        <v>563</v>
      </c>
      <c r="D637" s="57" t="s">
        <v>1086</v>
      </c>
      <c r="E637" s="59"/>
      <c r="F637" s="59"/>
      <c r="G637" s="31">
        <v>2.42</v>
      </c>
      <c r="H637" s="59"/>
      <c r="I637" s="59"/>
      <c r="J637" s="59"/>
      <c r="K637" s="59"/>
      <c r="L637" s="59"/>
      <c r="M637" s="59"/>
      <c r="N637" s="59"/>
      <c r="O637" s="59"/>
      <c r="P637" s="59"/>
      <c r="Q637" s="59"/>
      <c r="R637" s="59"/>
      <c r="S637" s="59"/>
      <c r="T637" s="59"/>
      <c r="U637" s="59"/>
      <c r="V637" s="59"/>
      <c r="W637" s="59"/>
      <c r="X637" s="59"/>
      <c r="Y637" s="59"/>
      <c r="Z637" s="59"/>
      <c r="AA637" s="59"/>
      <c r="AB637" s="59"/>
      <c r="AC637" s="59"/>
      <c r="AD637" s="19">
        <f t="shared" si="73"/>
        <v>0</v>
      </c>
      <c r="AE637" s="19">
        <f t="shared" si="74"/>
        <v>0</v>
      </c>
      <c r="AF637" s="19">
        <f t="shared" si="75"/>
        <v>2.42</v>
      </c>
      <c r="AG637" s="19">
        <f t="shared" si="76"/>
        <v>0</v>
      </c>
      <c r="AH637" s="19">
        <f t="shared" si="77"/>
        <v>0</v>
      </c>
    </row>
    <row r="638" spans="1:34" ht="30" x14ac:dyDescent="0.25">
      <c r="A638" s="56" t="s">
        <v>86</v>
      </c>
      <c r="B638" s="61" t="s">
        <v>564</v>
      </c>
      <c r="C638" s="31" t="s">
        <v>565</v>
      </c>
      <c r="D638" s="57" t="s">
        <v>1087</v>
      </c>
      <c r="E638" s="59"/>
      <c r="F638" s="59"/>
      <c r="G638" s="31">
        <v>2.8</v>
      </c>
      <c r="H638" s="59"/>
      <c r="I638" s="59"/>
      <c r="J638" s="59"/>
      <c r="K638" s="59"/>
      <c r="L638" s="59"/>
      <c r="M638" s="59"/>
      <c r="N638" s="59"/>
      <c r="O638" s="59"/>
      <c r="P638" s="59"/>
      <c r="Q638" s="59"/>
      <c r="R638" s="59"/>
      <c r="S638" s="59"/>
      <c r="T638" s="59"/>
      <c r="U638" s="59"/>
      <c r="V638" s="59"/>
      <c r="W638" s="59"/>
      <c r="X638" s="59"/>
      <c r="Y638" s="59"/>
      <c r="Z638" s="59"/>
      <c r="AA638" s="59"/>
      <c r="AB638" s="59"/>
      <c r="AC638" s="59"/>
      <c r="AD638" s="19">
        <f t="shared" si="73"/>
        <v>0</v>
      </c>
      <c r="AE638" s="19">
        <f t="shared" si="74"/>
        <v>0</v>
      </c>
      <c r="AF638" s="19">
        <f t="shared" si="75"/>
        <v>2.8</v>
      </c>
      <c r="AG638" s="19">
        <f t="shared" si="76"/>
        <v>0</v>
      </c>
      <c r="AH638" s="19">
        <f t="shared" si="77"/>
        <v>0</v>
      </c>
    </row>
    <row r="639" spans="1:34" ht="30" x14ac:dyDescent="0.25">
      <c r="A639" s="56" t="s">
        <v>87</v>
      </c>
      <c r="B639" s="61" t="s">
        <v>566</v>
      </c>
      <c r="C639" s="31" t="s">
        <v>567</v>
      </c>
      <c r="D639" s="57" t="s">
        <v>1088</v>
      </c>
      <c r="E639" s="59"/>
      <c r="F639" s="59"/>
      <c r="G639" s="31">
        <v>2.5659999999999998</v>
      </c>
      <c r="H639" s="59"/>
      <c r="I639" s="59"/>
      <c r="J639" s="59"/>
      <c r="K639" s="59"/>
      <c r="L639" s="59"/>
      <c r="M639" s="59"/>
      <c r="N639" s="59"/>
      <c r="O639" s="59"/>
      <c r="P639" s="59"/>
      <c r="Q639" s="59"/>
      <c r="R639" s="59"/>
      <c r="S639" s="59"/>
      <c r="T639" s="59"/>
      <c r="U639" s="59"/>
      <c r="V639" s="59"/>
      <c r="W639" s="59"/>
      <c r="X639" s="59"/>
      <c r="Y639" s="59"/>
      <c r="Z639" s="59"/>
      <c r="AA639" s="59"/>
      <c r="AB639" s="59"/>
      <c r="AC639" s="59"/>
      <c r="AD639" s="19">
        <f t="shared" si="73"/>
        <v>0</v>
      </c>
      <c r="AE639" s="19">
        <f t="shared" si="74"/>
        <v>0</v>
      </c>
      <c r="AF639" s="19">
        <f t="shared" si="75"/>
        <v>2.5659999999999998</v>
      </c>
      <c r="AG639" s="19">
        <f t="shared" si="76"/>
        <v>0</v>
      </c>
      <c r="AH639" s="19">
        <f t="shared" si="77"/>
        <v>0</v>
      </c>
    </row>
    <row r="640" spans="1:34" ht="30" x14ac:dyDescent="0.25">
      <c r="A640" s="56" t="s">
        <v>88</v>
      </c>
      <c r="B640" s="61" t="s">
        <v>568</v>
      </c>
      <c r="C640" s="31" t="s">
        <v>569</v>
      </c>
      <c r="D640" s="57" t="s">
        <v>1089</v>
      </c>
      <c r="E640" s="59"/>
      <c r="F640" s="59"/>
      <c r="G640" s="31">
        <v>1.17</v>
      </c>
      <c r="H640" s="59"/>
      <c r="I640" s="59"/>
      <c r="J640" s="59"/>
      <c r="K640" s="59"/>
      <c r="L640" s="59"/>
      <c r="M640" s="59"/>
      <c r="N640" s="59"/>
      <c r="O640" s="59"/>
      <c r="P640" s="59"/>
      <c r="Q640" s="59"/>
      <c r="R640" s="59"/>
      <c r="S640" s="59"/>
      <c r="T640" s="59"/>
      <c r="U640" s="59"/>
      <c r="V640" s="59"/>
      <c r="W640" s="59"/>
      <c r="X640" s="59"/>
      <c r="Y640" s="59"/>
      <c r="Z640" s="59"/>
      <c r="AA640" s="59"/>
      <c r="AB640" s="59"/>
      <c r="AC640" s="59"/>
      <c r="AD640" s="19">
        <f t="shared" si="73"/>
        <v>0</v>
      </c>
      <c r="AE640" s="19">
        <f t="shared" si="74"/>
        <v>0</v>
      </c>
      <c r="AF640" s="19">
        <f t="shared" si="75"/>
        <v>1.17</v>
      </c>
      <c r="AG640" s="19">
        <f t="shared" si="76"/>
        <v>0</v>
      </c>
      <c r="AH640" s="19">
        <f t="shared" si="77"/>
        <v>0</v>
      </c>
    </row>
    <row r="641" spans="1:34" ht="15" x14ac:dyDescent="0.25">
      <c r="A641" s="56" t="s">
        <v>1254</v>
      </c>
      <c r="B641" s="61" t="s">
        <v>570</v>
      </c>
      <c r="C641" s="31" t="s">
        <v>571</v>
      </c>
      <c r="D641" s="57" t="s">
        <v>1090</v>
      </c>
      <c r="E641" s="59"/>
      <c r="F641" s="59"/>
      <c r="G641" s="31">
        <v>0</v>
      </c>
      <c r="H641" s="59"/>
      <c r="I641" s="59"/>
      <c r="J641" s="59"/>
      <c r="K641" s="59"/>
      <c r="L641" s="59"/>
      <c r="M641" s="59"/>
      <c r="N641" s="59"/>
      <c r="O641" s="59"/>
      <c r="P641" s="59"/>
      <c r="Q641" s="59"/>
      <c r="R641" s="59"/>
      <c r="S641" s="59"/>
      <c r="T641" s="59"/>
      <c r="U641" s="59"/>
      <c r="V641" s="59"/>
      <c r="W641" s="59"/>
      <c r="X641" s="59"/>
      <c r="Y641" s="59"/>
      <c r="Z641" s="59"/>
      <c r="AA641" s="59"/>
      <c r="AB641" s="59"/>
      <c r="AC641" s="59"/>
      <c r="AD641" s="19">
        <f t="shared" si="73"/>
        <v>0</v>
      </c>
      <c r="AE641" s="19">
        <f t="shared" si="74"/>
        <v>0</v>
      </c>
      <c r="AF641" s="19">
        <f t="shared" si="75"/>
        <v>0</v>
      </c>
      <c r="AG641" s="19">
        <f t="shared" si="76"/>
        <v>0</v>
      </c>
      <c r="AH641" s="19">
        <f t="shared" si="77"/>
        <v>0</v>
      </c>
    </row>
    <row r="642" spans="1:34" ht="30" x14ac:dyDescent="0.25">
      <c r="A642" s="56" t="s">
        <v>89</v>
      </c>
      <c r="B642" s="61" t="s">
        <v>572</v>
      </c>
      <c r="C642" s="31" t="s">
        <v>573</v>
      </c>
      <c r="D642" s="57" t="s">
        <v>1091</v>
      </c>
      <c r="E642" s="59"/>
      <c r="F642" s="59"/>
      <c r="G642" s="31">
        <v>3.8929999999999998</v>
      </c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  <c r="S642" s="59"/>
      <c r="T642" s="59"/>
      <c r="U642" s="59"/>
      <c r="V642" s="59"/>
      <c r="W642" s="59"/>
      <c r="X642" s="59"/>
      <c r="Y642" s="59"/>
      <c r="Z642" s="59"/>
      <c r="AA642" s="59"/>
      <c r="AB642" s="59"/>
      <c r="AC642" s="59"/>
      <c r="AD642" s="19">
        <f t="shared" si="73"/>
        <v>0</v>
      </c>
      <c r="AE642" s="19">
        <f t="shared" si="74"/>
        <v>0</v>
      </c>
      <c r="AF642" s="19">
        <f t="shared" si="75"/>
        <v>3.8929999999999998</v>
      </c>
      <c r="AG642" s="19">
        <f t="shared" si="76"/>
        <v>0</v>
      </c>
      <c r="AH642" s="19">
        <f t="shared" si="77"/>
        <v>0</v>
      </c>
    </row>
    <row r="643" spans="1:34" ht="30" x14ac:dyDescent="0.25">
      <c r="A643" s="56" t="s">
        <v>90</v>
      </c>
      <c r="B643" s="61" t="s">
        <v>574</v>
      </c>
      <c r="C643" s="31" t="s">
        <v>575</v>
      </c>
      <c r="D643" s="57" t="s">
        <v>1092</v>
      </c>
      <c r="E643" s="59"/>
      <c r="F643" s="59"/>
      <c r="G643" s="31">
        <v>3.09</v>
      </c>
      <c r="H643" s="59"/>
      <c r="I643" s="59"/>
      <c r="J643" s="59"/>
      <c r="K643" s="59"/>
      <c r="L643" s="59"/>
      <c r="M643" s="59"/>
      <c r="N643" s="59"/>
      <c r="O643" s="59"/>
      <c r="P643" s="59"/>
      <c r="Q643" s="59"/>
      <c r="R643" s="59"/>
      <c r="S643" s="59"/>
      <c r="T643" s="59"/>
      <c r="U643" s="59"/>
      <c r="V643" s="59"/>
      <c r="W643" s="59"/>
      <c r="X643" s="59"/>
      <c r="Y643" s="59"/>
      <c r="Z643" s="59"/>
      <c r="AA643" s="59"/>
      <c r="AB643" s="59"/>
      <c r="AC643" s="59"/>
      <c r="AD643" s="19">
        <f t="shared" si="73"/>
        <v>0</v>
      </c>
      <c r="AE643" s="19">
        <f t="shared" si="74"/>
        <v>0</v>
      </c>
      <c r="AF643" s="19">
        <f t="shared" si="75"/>
        <v>3.09</v>
      </c>
      <c r="AG643" s="19">
        <f t="shared" si="76"/>
        <v>0</v>
      </c>
      <c r="AH643" s="19">
        <f t="shared" si="77"/>
        <v>0</v>
      </c>
    </row>
    <row r="644" spans="1:34" ht="30" x14ac:dyDescent="0.25">
      <c r="A644" s="56" t="s">
        <v>91</v>
      </c>
      <c r="B644" s="61" t="s">
        <v>576</v>
      </c>
      <c r="C644" s="31" t="s">
        <v>577</v>
      </c>
      <c r="D644" s="57" t="s">
        <v>1093</v>
      </c>
      <c r="E644" s="59"/>
      <c r="F644" s="59"/>
      <c r="G644" s="31">
        <v>1.0449999999999999</v>
      </c>
      <c r="H644" s="59"/>
      <c r="I644" s="59"/>
      <c r="J644" s="59"/>
      <c r="K644" s="59"/>
      <c r="L644" s="59"/>
      <c r="M644" s="59"/>
      <c r="N644" s="59"/>
      <c r="O644" s="59"/>
      <c r="P644" s="59"/>
      <c r="Q644" s="59"/>
      <c r="R644" s="59"/>
      <c r="S644" s="59"/>
      <c r="T644" s="59"/>
      <c r="U644" s="59"/>
      <c r="V644" s="59"/>
      <c r="W644" s="59"/>
      <c r="X644" s="59"/>
      <c r="Y644" s="59"/>
      <c r="Z644" s="59"/>
      <c r="AA644" s="59"/>
      <c r="AB644" s="59"/>
      <c r="AC644" s="59"/>
      <c r="AD644" s="19">
        <f t="shared" si="73"/>
        <v>0</v>
      </c>
      <c r="AE644" s="19">
        <f t="shared" si="74"/>
        <v>0</v>
      </c>
      <c r="AF644" s="19">
        <f t="shared" si="75"/>
        <v>1.0449999999999999</v>
      </c>
      <c r="AG644" s="19">
        <f t="shared" si="76"/>
        <v>0</v>
      </c>
      <c r="AH644" s="19">
        <f t="shared" si="77"/>
        <v>0</v>
      </c>
    </row>
    <row r="645" spans="1:34" ht="30" x14ac:dyDescent="0.25">
      <c r="A645" s="56" t="s">
        <v>92</v>
      </c>
      <c r="B645" s="61" t="s">
        <v>578</v>
      </c>
      <c r="C645" s="31" t="s">
        <v>579</v>
      </c>
      <c r="D645" s="57" t="s">
        <v>1094</v>
      </c>
      <c r="E645" s="59"/>
      <c r="F645" s="59"/>
      <c r="G645" s="31">
        <v>0.53300000000000003</v>
      </c>
      <c r="H645" s="59"/>
      <c r="I645" s="59"/>
      <c r="J645" s="59"/>
      <c r="K645" s="59"/>
      <c r="L645" s="59"/>
      <c r="M645" s="59"/>
      <c r="N645" s="59"/>
      <c r="O645" s="59"/>
      <c r="P645" s="59"/>
      <c r="Q645" s="59"/>
      <c r="R645" s="59"/>
      <c r="S645" s="59"/>
      <c r="T645" s="59"/>
      <c r="U645" s="59"/>
      <c r="V645" s="59"/>
      <c r="W645" s="59"/>
      <c r="X645" s="59"/>
      <c r="Y645" s="59"/>
      <c r="Z645" s="59"/>
      <c r="AA645" s="59"/>
      <c r="AB645" s="59"/>
      <c r="AC645" s="59"/>
      <c r="AD645" s="19">
        <f t="shared" si="73"/>
        <v>0</v>
      </c>
      <c r="AE645" s="19">
        <f t="shared" si="74"/>
        <v>0</v>
      </c>
      <c r="AF645" s="19">
        <f t="shared" si="75"/>
        <v>0.53300000000000003</v>
      </c>
      <c r="AG645" s="19">
        <f t="shared" si="76"/>
        <v>0</v>
      </c>
      <c r="AH645" s="19">
        <f t="shared" si="77"/>
        <v>0</v>
      </c>
    </row>
    <row r="646" spans="1:34" ht="30" x14ac:dyDescent="0.25">
      <c r="A646" s="56" t="s">
        <v>1255</v>
      </c>
      <c r="B646" s="61" t="s">
        <v>580</v>
      </c>
      <c r="C646" s="31" t="s">
        <v>581</v>
      </c>
      <c r="D646" s="57" t="s">
        <v>1096</v>
      </c>
      <c r="E646" s="59"/>
      <c r="F646" s="59"/>
      <c r="G646" s="31">
        <v>0</v>
      </c>
      <c r="H646" s="59"/>
      <c r="I646" s="59"/>
      <c r="J646" s="59"/>
      <c r="K646" s="59"/>
      <c r="L646" s="59"/>
      <c r="M646" s="59"/>
      <c r="N646" s="59"/>
      <c r="O646" s="59"/>
      <c r="P646" s="59"/>
      <c r="Q646" s="59"/>
      <c r="R646" s="59"/>
      <c r="S646" s="59"/>
      <c r="T646" s="59"/>
      <c r="U646" s="59"/>
      <c r="V646" s="59"/>
      <c r="W646" s="59"/>
      <c r="X646" s="59"/>
      <c r="Y646" s="59"/>
      <c r="Z646" s="59"/>
      <c r="AA646" s="59"/>
      <c r="AB646" s="59"/>
      <c r="AC646" s="59"/>
      <c r="AD646" s="19">
        <f t="shared" si="73"/>
        <v>0</v>
      </c>
      <c r="AE646" s="19">
        <f t="shared" si="74"/>
        <v>0</v>
      </c>
      <c r="AF646" s="19">
        <f t="shared" si="75"/>
        <v>0</v>
      </c>
      <c r="AG646" s="19">
        <f t="shared" si="76"/>
        <v>0</v>
      </c>
      <c r="AH646" s="19">
        <f t="shared" si="77"/>
        <v>0</v>
      </c>
    </row>
    <row r="647" spans="1:34" ht="15" x14ac:dyDescent="0.25">
      <c r="A647" s="56" t="s">
        <v>93</v>
      </c>
      <c r="B647" s="61" t="s">
        <v>582</v>
      </c>
      <c r="C647" s="31" t="s">
        <v>583</v>
      </c>
      <c r="D647" s="57" t="s">
        <v>59</v>
      </c>
      <c r="E647" s="59"/>
      <c r="F647" s="59"/>
      <c r="G647" s="31">
        <v>0</v>
      </c>
      <c r="H647" s="59"/>
      <c r="I647" s="59"/>
      <c r="J647" s="59"/>
      <c r="K647" s="59"/>
      <c r="L647" s="59"/>
      <c r="M647" s="59"/>
      <c r="N647" s="59"/>
      <c r="O647" s="59"/>
      <c r="P647" s="59"/>
      <c r="Q647" s="59"/>
      <c r="R647" s="59"/>
      <c r="S647" s="59"/>
      <c r="T647" s="59"/>
      <c r="U647" s="59"/>
      <c r="V647" s="59"/>
      <c r="W647" s="59"/>
      <c r="X647" s="59"/>
      <c r="Y647" s="59"/>
      <c r="Z647" s="59"/>
      <c r="AA647" s="59"/>
      <c r="AB647" s="59"/>
      <c r="AC647" s="59"/>
      <c r="AD647" s="19">
        <f t="shared" si="73"/>
        <v>0</v>
      </c>
      <c r="AE647" s="19">
        <f t="shared" si="74"/>
        <v>0</v>
      </c>
      <c r="AF647" s="19">
        <f t="shared" si="75"/>
        <v>0</v>
      </c>
      <c r="AG647" s="19">
        <f t="shared" si="76"/>
        <v>0</v>
      </c>
      <c r="AH647" s="19">
        <f t="shared" si="77"/>
        <v>0</v>
      </c>
    </row>
    <row r="648" spans="1:34" ht="15" x14ac:dyDescent="0.25">
      <c r="A648" s="56" t="s">
        <v>1256</v>
      </c>
      <c r="B648" s="61" t="s">
        <v>584</v>
      </c>
      <c r="C648" s="31" t="s">
        <v>585</v>
      </c>
      <c r="D648" s="57" t="s">
        <v>1097</v>
      </c>
      <c r="E648" s="59"/>
      <c r="F648" s="59"/>
      <c r="G648" s="31">
        <v>1.5</v>
      </c>
      <c r="H648" s="59"/>
      <c r="I648" s="59"/>
      <c r="J648" s="59"/>
      <c r="K648" s="59"/>
      <c r="L648" s="59"/>
      <c r="M648" s="59"/>
      <c r="N648" s="59"/>
      <c r="O648" s="59"/>
      <c r="P648" s="59"/>
      <c r="Q648" s="59"/>
      <c r="R648" s="59"/>
      <c r="S648" s="59"/>
      <c r="T648" s="59"/>
      <c r="U648" s="59"/>
      <c r="V648" s="59"/>
      <c r="W648" s="59"/>
      <c r="X648" s="59"/>
      <c r="Y648" s="59"/>
      <c r="Z648" s="59"/>
      <c r="AA648" s="59"/>
      <c r="AB648" s="59"/>
      <c r="AC648" s="59"/>
      <c r="AD648" s="19">
        <f t="shared" si="73"/>
        <v>0</v>
      </c>
      <c r="AE648" s="19">
        <f t="shared" si="74"/>
        <v>0</v>
      </c>
      <c r="AF648" s="19">
        <f t="shared" si="75"/>
        <v>1.5</v>
      </c>
      <c r="AG648" s="19">
        <f t="shared" si="76"/>
        <v>0</v>
      </c>
      <c r="AH648" s="19">
        <f t="shared" si="77"/>
        <v>0</v>
      </c>
    </row>
    <row r="649" spans="1:34" ht="45" x14ac:dyDescent="0.25">
      <c r="A649" s="56" t="s">
        <v>94</v>
      </c>
      <c r="B649" s="61" t="s">
        <v>586</v>
      </c>
      <c r="C649" s="31" t="s">
        <v>587</v>
      </c>
      <c r="D649" s="57" t="s">
        <v>1098</v>
      </c>
      <c r="E649" s="59"/>
      <c r="F649" s="59"/>
      <c r="G649" s="31">
        <v>2.38</v>
      </c>
      <c r="H649" s="59"/>
      <c r="I649" s="59"/>
      <c r="J649" s="59"/>
      <c r="K649" s="59"/>
      <c r="L649" s="59"/>
      <c r="M649" s="59"/>
      <c r="N649" s="59"/>
      <c r="O649" s="59"/>
      <c r="P649" s="59"/>
      <c r="Q649" s="59"/>
      <c r="R649" s="59"/>
      <c r="S649" s="59"/>
      <c r="T649" s="59"/>
      <c r="U649" s="59"/>
      <c r="V649" s="59"/>
      <c r="W649" s="59"/>
      <c r="X649" s="59"/>
      <c r="Y649" s="59"/>
      <c r="Z649" s="59"/>
      <c r="AA649" s="59"/>
      <c r="AB649" s="59"/>
      <c r="AC649" s="59"/>
      <c r="AD649" s="19">
        <f t="shared" si="73"/>
        <v>0</v>
      </c>
      <c r="AE649" s="19">
        <f t="shared" si="74"/>
        <v>0</v>
      </c>
      <c r="AF649" s="19">
        <f t="shared" si="75"/>
        <v>2.38</v>
      </c>
      <c r="AG649" s="19">
        <f t="shared" si="76"/>
        <v>0</v>
      </c>
      <c r="AH649" s="19">
        <f t="shared" si="77"/>
        <v>0</v>
      </c>
    </row>
    <row r="650" spans="1:34" ht="45" x14ac:dyDescent="0.25">
      <c r="A650" s="56" t="s">
        <v>95</v>
      </c>
      <c r="B650" s="61" t="s">
        <v>588</v>
      </c>
      <c r="C650" s="31" t="s">
        <v>589</v>
      </c>
      <c r="D650" s="57" t="s">
        <v>1099</v>
      </c>
      <c r="E650" s="59"/>
      <c r="F650" s="59"/>
      <c r="G650" s="31">
        <v>1.98</v>
      </c>
      <c r="H650" s="59"/>
      <c r="I650" s="59"/>
      <c r="J650" s="59"/>
      <c r="K650" s="59"/>
      <c r="L650" s="59"/>
      <c r="M650" s="59"/>
      <c r="N650" s="59"/>
      <c r="O650" s="59"/>
      <c r="P650" s="59"/>
      <c r="Q650" s="59"/>
      <c r="R650" s="59"/>
      <c r="S650" s="59"/>
      <c r="T650" s="59"/>
      <c r="U650" s="59"/>
      <c r="V650" s="59"/>
      <c r="W650" s="59"/>
      <c r="X650" s="59"/>
      <c r="Y650" s="59"/>
      <c r="Z650" s="59"/>
      <c r="AA650" s="59"/>
      <c r="AB650" s="59"/>
      <c r="AC650" s="59"/>
      <c r="AD650" s="19">
        <f t="shared" ref="AD650:AD693" si="85">E650+J650+O650+T650+Y650</f>
        <v>0</v>
      </c>
      <c r="AE650" s="19">
        <f t="shared" ref="AE650:AE693" si="86">F650+K650+P650+U650+Z650</f>
        <v>0</v>
      </c>
      <c r="AF650" s="19">
        <f t="shared" ref="AF650:AF693" si="87">G650+L650+Q650+V650+AA650</f>
        <v>1.98</v>
      </c>
      <c r="AG650" s="19">
        <f t="shared" ref="AG650:AG693" si="88">H650+M650+R650+W650+AB650</f>
        <v>0</v>
      </c>
      <c r="AH650" s="19">
        <f t="shared" ref="AH650:AH693" si="89">I650+N650+S650+X650+AC650</f>
        <v>0</v>
      </c>
    </row>
    <row r="651" spans="1:34" ht="30" x14ac:dyDescent="0.25">
      <c r="A651" s="56" t="s">
        <v>1257</v>
      </c>
      <c r="B651" s="61" t="s">
        <v>590</v>
      </c>
      <c r="C651" s="31" t="s">
        <v>591</v>
      </c>
      <c r="D651" s="57" t="s">
        <v>1100</v>
      </c>
      <c r="E651" s="59"/>
      <c r="F651" s="59"/>
      <c r="G651" s="31">
        <v>4.0600000000000005</v>
      </c>
      <c r="H651" s="59"/>
      <c r="I651" s="59"/>
      <c r="J651" s="59"/>
      <c r="K651" s="59"/>
      <c r="L651" s="59"/>
      <c r="M651" s="59"/>
      <c r="N651" s="59"/>
      <c r="O651" s="59"/>
      <c r="P651" s="59"/>
      <c r="Q651" s="59"/>
      <c r="R651" s="59"/>
      <c r="S651" s="59"/>
      <c r="T651" s="59"/>
      <c r="U651" s="59"/>
      <c r="V651" s="59"/>
      <c r="W651" s="59"/>
      <c r="X651" s="59"/>
      <c r="Y651" s="59"/>
      <c r="Z651" s="59"/>
      <c r="AA651" s="59"/>
      <c r="AB651" s="59"/>
      <c r="AC651" s="59"/>
      <c r="AD651" s="19">
        <f t="shared" si="85"/>
        <v>0</v>
      </c>
      <c r="AE651" s="19">
        <f t="shared" si="86"/>
        <v>0</v>
      </c>
      <c r="AF651" s="19">
        <f t="shared" si="87"/>
        <v>4.0600000000000005</v>
      </c>
      <c r="AG651" s="19">
        <f t="shared" si="88"/>
        <v>0</v>
      </c>
      <c r="AH651" s="19">
        <f t="shared" si="89"/>
        <v>0</v>
      </c>
    </row>
    <row r="652" spans="1:34" ht="30" x14ac:dyDescent="0.25">
      <c r="A652" s="56" t="s">
        <v>1258</v>
      </c>
      <c r="B652" s="61" t="s">
        <v>592</v>
      </c>
      <c r="C652" s="31" t="s">
        <v>593</v>
      </c>
      <c r="D652" s="57" t="s">
        <v>1101</v>
      </c>
      <c r="E652" s="59"/>
      <c r="F652" s="59"/>
      <c r="G652" s="31">
        <v>2.274</v>
      </c>
      <c r="H652" s="59"/>
      <c r="I652" s="59"/>
      <c r="J652" s="59"/>
      <c r="K652" s="59"/>
      <c r="L652" s="59"/>
      <c r="M652" s="59"/>
      <c r="N652" s="59"/>
      <c r="O652" s="59"/>
      <c r="P652" s="59"/>
      <c r="Q652" s="59"/>
      <c r="R652" s="59"/>
      <c r="S652" s="59"/>
      <c r="T652" s="59"/>
      <c r="U652" s="59"/>
      <c r="V652" s="59"/>
      <c r="W652" s="59"/>
      <c r="X652" s="59"/>
      <c r="Y652" s="59"/>
      <c r="Z652" s="59"/>
      <c r="AA652" s="59"/>
      <c r="AB652" s="59"/>
      <c r="AC652" s="59"/>
      <c r="AD652" s="19">
        <f t="shared" si="85"/>
        <v>0</v>
      </c>
      <c r="AE652" s="19">
        <f t="shared" si="86"/>
        <v>0</v>
      </c>
      <c r="AF652" s="19">
        <f t="shared" si="87"/>
        <v>2.274</v>
      </c>
      <c r="AG652" s="19">
        <f t="shared" si="88"/>
        <v>0</v>
      </c>
      <c r="AH652" s="19">
        <f t="shared" si="89"/>
        <v>0</v>
      </c>
    </row>
    <row r="653" spans="1:34" ht="45" x14ac:dyDescent="0.25">
      <c r="A653" s="56" t="s">
        <v>96</v>
      </c>
      <c r="B653" s="61" t="s">
        <v>594</v>
      </c>
      <c r="C653" s="31" t="s">
        <v>595</v>
      </c>
      <c r="D653" s="57" t="s">
        <v>1102</v>
      </c>
      <c r="E653" s="59"/>
      <c r="F653" s="59"/>
      <c r="G653" s="31">
        <v>0.71</v>
      </c>
      <c r="H653" s="59"/>
      <c r="I653" s="59"/>
      <c r="J653" s="59"/>
      <c r="K653" s="59"/>
      <c r="L653" s="59"/>
      <c r="M653" s="59"/>
      <c r="N653" s="59"/>
      <c r="O653" s="59"/>
      <c r="P653" s="59"/>
      <c r="Q653" s="59"/>
      <c r="R653" s="59"/>
      <c r="S653" s="59"/>
      <c r="T653" s="59"/>
      <c r="U653" s="59"/>
      <c r="V653" s="59"/>
      <c r="W653" s="59"/>
      <c r="X653" s="59"/>
      <c r="Y653" s="59"/>
      <c r="Z653" s="59"/>
      <c r="AA653" s="59"/>
      <c r="AB653" s="59"/>
      <c r="AC653" s="59"/>
      <c r="AD653" s="19">
        <f t="shared" si="85"/>
        <v>0</v>
      </c>
      <c r="AE653" s="19">
        <f t="shared" si="86"/>
        <v>0</v>
      </c>
      <c r="AF653" s="19">
        <f t="shared" si="87"/>
        <v>0.71</v>
      </c>
      <c r="AG653" s="19">
        <f t="shared" si="88"/>
        <v>0</v>
      </c>
      <c r="AH653" s="19">
        <f t="shared" si="89"/>
        <v>0</v>
      </c>
    </row>
    <row r="654" spans="1:34" ht="30" x14ac:dyDescent="0.25">
      <c r="A654" s="56" t="s">
        <v>97</v>
      </c>
      <c r="B654" s="30" t="s">
        <v>596</v>
      </c>
      <c r="C654" s="31" t="s">
        <v>597</v>
      </c>
      <c r="D654" s="60" t="s">
        <v>1103</v>
      </c>
      <c r="E654" s="59"/>
      <c r="F654" s="59"/>
      <c r="G654" s="59"/>
      <c r="H654" s="59"/>
      <c r="I654" s="59"/>
      <c r="J654" s="59"/>
      <c r="K654" s="59"/>
      <c r="L654" s="59">
        <v>0.7</v>
      </c>
      <c r="M654" s="59"/>
      <c r="N654" s="59"/>
      <c r="O654" s="59"/>
      <c r="P654" s="59"/>
      <c r="Q654" s="59"/>
      <c r="R654" s="59"/>
      <c r="S654" s="59"/>
      <c r="T654" s="59"/>
      <c r="U654" s="59"/>
      <c r="V654" s="59"/>
      <c r="W654" s="59"/>
      <c r="X654" s="59"/>
      <c r="Y654" s="59"/>
      <c r="Z654" s="59"/>
      <c r="AA654" s="59"/>
      <c r="AB654" s="59"/>
      <c r="AC654" s="59"/>
      <c r="AD654" s="19">
        <f t="shared" si="85"/>
        <v>0</v>
      </c>
      <c r="AE654" s="19">
        <f t="shared" si="86"/>
        <v>0</v>
      </c>
      <c r="AF654" s="19">
        <f t="shared" si="87"/>
        <v>0.7</v>
      </c>
      <c r="AG654" s="19">
        <f t="shared" si="88"/>
        <v>0</v>
      </c>
      <c r="AH654" s="19">
        <f t="shared" si="89"/>
        <v>0</v>
      </c>
    </row>
    <row r="655" spans="1:34" ht="30" x14ac:dyDescent="0.25">
      <c r="A655" s="56" t="s">
        <v>98</v>
      </c>
      <c r="B655" s="30" t="s">
        <v>1335</v>
      </c>
      <c r="C655" s="31" t="s">
        <v>598</v>
      </c>
      <c r="D655" s="60" t="s">
        <v>1104</v>
      </c>
      <c r="E655" s="59"/>
      <c r="F655" s="59"/>
      <c r="G655" s="59"/>
      <c r="H655" s="59"/>
      <c r="I655" s="59"/>
      <c r="J655" s="59"/>
      <c r="K655" s="59"/>
      <c r="L655" s="59">
        <v>1.2649999999999999</v>
      </c>
      <c r="M655" s="59"/>
      <c r="N655" s="59"/>
      <c r="O655" s="59"/>
      <c r="P655" s="59"/>
      <c r="Q655" s="59"/>
      <c r="R655" s="59"/>
      <c r="S655" s="59"/>
      <c r="T655" s="59"/>
      <c r="U655" s="59"/>
      <c r="V655" s="59"/>
      <c r="W655" s="59"/>
      <c r="X655" s="59"/>
      <c r="Y655" s="59"/>
      <c r="Z655" s="59"/>
      <c r="AA655" s="59"/>
      <c r="AB655" s="59"/>
      <c r="AC655" s="59"/>
      <c r="AD655" s="19">
        <f t="shared" si="85"/>
        <v>0</v>
      </c>
      <c r="AE655" s="19">
        <f t="shared" si="86"/>
        <v>0</v>
      </c>
      <c r="AF655" s="19">
        <f t="shared" si="87"/>
        <v>1.2649999999999999</v>
      </c>
      <c r="AG655" s="19">
        <f t="shared" si="88"/>
        <v>0</v>
      </c>
      <c r="AH655" s="19">
        <f t="shared" si="89"/>
        <v>0</v>
      </c>
    </row>
    <row r="656" spans="1:34" ht="30" x14ac:dyDescent="0.25">
      <c r="A656" s="56" t="s">
        <v>99</v>
      </c>
      <c r="B656" s="30" t="s">
        <v>1336</v>
      </c>
      <c r="C656" s="31" t="s">
        <v>599</v>
      </c>
      <c r="D656" s="60" t="s">
        <v>1105</v>
      </c>
      <c r="E656" s="59"/>
      <c r="F656" s="59"/>
      <c r="G656" s="59"/>
      <c r="H656" s="59"/>
      <c r="I656" s="59"/>
      <c r="J656" s="59"/>
      <c r="K656" s="59"/>
      <c r="L656" s="59">
        <v>1.65</v>
      </c>
      <c r="M656" s="59"/>
      <c r="N656" s="59"/>
      <c r="O656" s="59"/>
      <c r="P656" s="59"/>
      <c r="Q656" s="59"/>
      <c r="R656" s="59"/>
      <c r="S656" s="59"/>
      <c r="T656" s="59"/>
      <c r="U656" s="59"/>
      <c r="V656" s="59"/>
      <c r="W656" s="59"/>
      <c r="X656" s="59"/>
      <c r="Y656" s="59"/>
      <c r="Z656" s="59"/>
      <c r="AA656" s="59"/>
      <c r="AB656" s="59"/>
      <c r="AC656" s="59"/>
      <c r="AD656" s="19">
        <f t="shared" si="85"/>
        <v>0</v>
      </c>
      <c r="AE656" s="19">
        <f t="shared" si="86"/>
        <v>0</v>
      </c>
      <c r="AF656" s="19">
        <f t="shared" si="87"/>
        <v>1.65</v>
      </c>
      <c r="AG656" s="19">
        <f t="shared" si="88"/>
        <v>0</v>
      </c>
      <c r="AH656" s="19">
        <f t="shared" si="89"/>
        <v>0</v>
      </c>
    </row>
    <row r="657" spans="1:34" ht="30" x14ac:dyDescent="0.25">
      <c r="A657" s="56" t="s">
        <v>100</v>
      </c>
      <c r="B657" s="30" t="s">
        <v>600</v>
      </c>
      <c r="C657" s="31" t="s">
        <v>601</v>
      </c>
      <c r="D657" s="60" t="s">
        <v>1106</v>
      </c>
      <c r="E657" s="59"/>
      <c r="F657" s="59"/>
      <c r="G657" s="59"/>
      <c r="H657" s="59"/>
      <c r="I657" s="59"/>
      <c r="J657" s="59"/>
      <c r="K657" s="59"/>
      <c r="L657" s="59">
        <v>0</v>
      </c>
      <c r="M657" s="59"/>
      <c r="N657" s="59"/>
      <c r="O657" s="59"/>
      <c r="P657" s="59"/>
      <c r="Q657" s="59"/>
      <c r="R657" s="59"/>
      <c r="S657" s="59"/>
      <c r="T657" s="59"/>
      <c r="U657" s="59"/>
      <c r="V657" s="59"/>
      <c r="W657" s="59"/>
      <c r="X657" s="59"/>
      <c r="Y657" s="59"/>
      <c r="Z657" s="59"/>
      <c r="AA657" s="59"/>
      <c r="AB657" s="59"/>
      <c r="AC657" s="59"/>
      <c r="AD657" s="19">
        <f t="shared" si="85"/>
        <v>0</v>
      </c>
      <c r="AE657" s="19">
        <f t="shared" si="86"/>
        <v>0</v>
      </c>
      <c r="AF657" s="19">
        <f t="shared" si="87"/>
        <v>0</v>
      </c>
      <c r="AG657" s="19">
        <f t="shared" si="88"/>
        <v>0</v>
      </c>
      <c r="AH657" s="19">
        <f t="shared" si="89"/>
        <v>0</v>
      </c>
    </row>
    <row r="658" spans="1:34" ht="30" x14ac:dyDescent="0.25">
      <c r="A658" s="56" t="s">
        <v>1259</v>
      </c>
      <c r="B658" s="30" t="s">
        <v>602</v>
      </c>
      <c r="C658" s="31" t="s">
        <v>603</v>
      </c>
      <c r="D658" s="60" t="s">
        <v>1107</v>
      </c>
      <c r="E658" s="59"/>
      <c r="F658" s="59"/>
      <c r="G658" s="59"/>
      <c r="H658" s="59"/>
      <c r="I658" s="59"/>
      <c r="J658" s="59"/>
      <c r="K658" s="59"/>
      <c r="L658" s="59">
        <v>12.05</v>
      </c>
      <c r="M658" s="59"/>
      <c r="N658" s="59"/>
      <c r="O658" s="59"/>
      <c r="P658" s="59"/>
      <c r="Q658" s="59"/>
      <c r="R658" s="59"/>
      <c r="S658" s="59"/>
      <c r="T658" s="59"/>
      <c r="U658" s="59"/>
      <c r="V658" s="59"/>
      <c r="W658" s="59"/>
      <c r="X658" s="59"/>
      <c r="Y658" s="59"/>
      <c r="Z658" s="59"/>
      <c r="AA658" s="59"/>
      <c r="AB658" s="59"/>
      <c r="AC658" s="59"/>
      <c r="AD658" s="19">
        <f t="shared" si="85"/>
        <v>0</v>
      </c>
      <c r="AE658" s="19">
        <f t="shared" si="86"/>
        <v>0</v>
      </c>
      <c r="AF658" s="19">
        <f t="shared" si="87"/>
        <v>12.05</v>
      </c>
      <c r="AG658" s="19">
        <f t="shared" si="88"/>
        <v>0</v>
      </c>
      <c r="AH658" s="19">
        <f t="shared" si="89"/>
        <v>0</v>
      </c>
    </row>
    <row r="659" spans="1:34" ht="45" x14ac:dyDescent="0.25">
      <c r="A659" s="56" t="s">
        <v>1260</v>
      </c>
      <c r="B659" s="30" t="s">
        <v>604</v>
      </c>
      <c r="C659" s="31" t="s">
        <v>605</v>
      </c>
      <c r="D659" s="60" t="s">
        <v>604</v>
      </c>
      <c r="E659" s="59"/>
      <c r="F659" s="59"/>
      <c r="G659" s="59"/>
      <c r="H659" s="59"/>
      <c r="I659" s="59"/>
      <c r="J659" s="59"/>
      <c r="K659" s="59"/>
      <c r="L659" s="59">
        <v>0</v>
      </c>
      <c r="M659" s="59"/>
      <c r="N659" s="59"/>
      <c r="O659" s="59"/>
      <c r="P659" s="59"/>
      <c r="Q659" s="59"/>
      <c r="R659" s="59"/>
      <c r="S659" s="59"/>
      <c r="T659" s="59"/>
      <c r="U659" s="59"/>
      <c r="V659" s="59"/>
      <c r="W659" s="59"/>
      <c r="X659" s="59"/>
      <c r="Y659" s="59"/>
      <c r="Z659" s="59"/>
      <c r="AA659" s="59"/>
      <c r="AB659" s="59"/>
      <c r="AC659" s="59"/>
      <c r="AD659" s="19">
        <f t="shared" si="85"/>
        <v>0</v>
      </c>
      <c r="AE659" s="19">
        <f t="shared" si="86"/>
        <v>0</v>
      </c>
      <c r="AF659" s="19">
        <f t="shared" si="87"/>
        <v>0</v>
      </c>
      <c r="AG659" s="19">
        <f t="shared" si="88"/>
        <v>0</v>
      </c>
      <c r="AH659" s="19">
        <f t="shared" si="89"/>
        <v>0</v>
      </c>
    </row>
    <row r="660" spans="1:34" ht="30" x14ac:dyDescent="0.25">
      <c r="A660" s="56" t="s">
        <v>1261</v>
      </c>
      <c r="B660" s="30" t="s">
        <v>606</v>
      </c>
      <c r="C660" s="31" t="s">
        <v>607</v>
      </c>
      <c r="D660" s="60" t="s">
        <v>1108</v>
      </c>
      <c r="E660" s="59"/>
      <c r="F660" s="59"/>
      <c r="G660" s="59"/>
      <c r="H660" s="59"/>
      <c r="I660" s="59"/>
      <c r="J660" s="59"/>
      <c r="K660" s="59"/>
      <c r="L660" s="59">
        <v>1.73</v>
      </c>
      <c r="M660" s="59"/>
      <c r="N660" s="59"/>
      <c r="O660" s="59"/>
      <c r="P660" s="59"/>
      <c r="Q660" s="59"/>
      <c r="R660" s="59"/>
      <c r="S660" s="59"/>
      <c r="T660" s="59"/>
      <c r="U660" s="59"/>
      <c r="V660" s="59"/>
      <c r="W660" s="59"/>
      <c r="X660" s="59"/>
      <c r="Y660" s="59"/>
      <c r="Z660" s="59"/>
      <c r="AA660" s="59"/>
      <c r="AB660" s="59"/>
      <c r="AC660" s="59"/>
      <c r="AD660" s="19">
        <f t="shared" si="85"/>
        <v>0</v>
      </c>
      <c r="AE660" s="19">
        <f t="shared" si="86"/>
        <v>0</v>
      </c>
      <c r="AF660" s="19">
        <f t="shared" si="87"/>
        <v>1.73</v>
      </c>
      <c r="AG660" s="19">
        <f t="shared" si="88"/>
        <v>0</v>
      </c>
      <c r="AH660" s="19">
        <f t="shared" si="89"/>
        <v>0</v>
      </c>
    </row>
    <row r="661" spans="1:34" ht="30" x14ac:dyDescent="0.25">
      <c r="A661" s="56" t="s">
        <v>101</v>
      </c>
      <c r="B661" s="30" t="s">
        <v>608</v>
      </c>
      <c r="C661" s="31" t="s">
        <v>609</v>
      </c>
      <c r="D661" s="60" t="s">
        <v>1109</v>
      </c>
      <c r="E661" s="59"/>
      <c r="F661" s="59"/>
      <c r="G661" s="59"/>
      <c r="H661" s="59"/>
      <c r="I661" s="59"/>
      <c r="J661" s="59"/>
      <c r="K661" s="59"/>
      <c r="L661" s="59">
        <v>2.91</v>
      </c>
      <c r="M661" s="59"/>
      <c r="N661" s="59"/>
      <c r="O661" s="59"/>
      <c r="P661" s="59"/>
      <c r="Q661" s="59"/>
      <c r="R661" s="59"/>
      <c r="S661" s="59"/>
      <c r="T661" s="59"/>
      <c r="U661" s="59"/>
      <c r="V661" s="59"/>
      <c r="W661" s="59"/>
      <c r="X661" s="59"/>
      <c r="Y661" s="59"/>
      <c r="Z661" s="59"/>
      <c r="AA661" s="59"/>
      <c r="AB661" s="59"/>
      <c r="AC661" s="59"/>
      <c r="AD661" s="19">
        <f t="shared" si="85"/>
        <v>0</v>
      </c>
      <c r="AE661" s="19">
        <f t="shared" si="86"/>
        <v>0</v>
      </c>
      <c r="AF661" s="19">
        <f t="shared" si="87"/>
        <v>2.91</v>
      </c>
      <c r="AG661" s="19">
        <f t="shared" si="88"/>
        <v>0</v>
      </c>
      <c r="AH661" s="19">
        <f t="shared" si="89"/>
        <v>0</v>
      </c>
    </row>
    <row r="662" spans="1:34" ht="30" x14ac:dyDescent="0.25">
      <c r="A662" s="56" t="s">
        <v>102</v>
      </c>
      <c r="B662" s="30" t="s">
        <v>610</v>
      </c>
      <c r="C662" s="31" t="s">
        <v>611</v>
      </c>
      <c r="D662" s="60" t="s">
        <v>1110</v>
      </c>
      <c r="E662" s="59"/>
      <c r="F662" s="59"/>
      <c r="G662" s="59"/>
      <c r="H662" s="59"/>
      <c r="I662" s="59"/>
      <c r="J662" s="59"/>
      <c r="K662" s="59"/>
      <c r="L662" s="59">
        <v>3.69</v>
      </c>
      <c r="M662" s="59"/>
      <c r="N662" s="59"/>
      <c r="O662" s="59"/>
      <c r="P662" s="59"/>
      <c r="Q662" s="59"/>
      <c r="R662" s="59"/>
      <c r="S662" s="59"/>
      <c r="T662" s="59"/>
      <c r="U662" s="59"/>
      <c r="V662" s="59"/>
      <c r="W662" s="59"/>
      <c r="X662" s="59"/>
      <c r="Y662" s="59"/>
      <c r="Z662" s="59"/>
      <c r="AA662" s="59"/>
      <c r="AB662" s="59"/>
      <c r="AC662" s="59"/>
      <c r="AD662" s="19">
        <f t="shared" si="85"/>
        <v>0</v>
      </c>
      <c r="AE662" s="19">
        <f t="shared" si="86"/>
        <v>0</v>
      </c>
      <c r="AF662" s="19">
        <f t="shared" si="87"/>
        <v>3.69</v>
      </c>
      <c r="AG662" s="19">
        <f t="shared" si="88"/>
        <v>0</v>
      </c>
      <c r="AH662" s="19">
        <f t="shared" si="89"/>
        <v>0</v>
      </c>
    </row>
    <row r="663" spans="1:34" ht="15" x14ac:dyDescent="0.25">
      <c r="A663" s="56" t="s">
        <v>103</v>
      </c>
      <c r="B663" s="30" t="s">
        <v>612</v>
      </c>
      <c r="C663" s="31" t="s">
        <v>613</v>
      </c>
      <c r="D663" s="60" t="s">
        <v>1111</v>
      </c>
      <c r="E663" s="59"/>
      <c r="F663" s="59"/>
      <c r="G663" s="59"/>
      <c r="H663" s="59"/>
      <c r="I663" s="59"/>
      <c r="J663" s="59"/>
      <c r="K663" s="59"/>
      <c r="L663" s="59">
        <v>0</v>
      </c>
      <c r="M663" s="59"/>
      <c r="N663" s="59"/>
      <c r="O663" s="59"/>
      <c r="P663" s="59"/>
      <c r="Q663" s="59"/>
      <c r="R663" s="59"/>
      <c r="S663" s="59"/>
      <c r="T663" s="59"/>
      <c r="U663" s="59"/>
      <c r="V663" s="59"/>
      <c r="W663" s="59"/>
      <c r="X663" s="59"/>
      <c r="Y663" s="59"/>
      <c r="Z663" s="59"/>
      <c r="AA663" s="59"/>
      <c r="AB663" s="59"/>
      <c r="AC663" s="59"/>
      <c r="AD663" s="19">
        <f t="shared" si="85"/>
        <v>0</v>
      </c>
      <c r="AE663" s="19">
        <f t="shared" si="86"/>
        <v>0</v>
      </c>
      <c r="AF663" s="19">
        <f t="shared" si="87"/>
        <v>0</v>
      </c>
      <c r="AG663" s="19">
        <f t="shared" si="88"/>
        <v>0</v>
      </c>
      <c r="AH663" s="19">
        <f t="shared" si="89"/>
        <v>0</v>
      </c>
    </row>
    <row r="664" spans="1:34" ht="30" x14ac:dyDescent="0.25">
      <c r="A664" s="56" t="s">
        <v>1262</v>
      </c>
      <c r="B664" s="30" t="s">
        <v>1458</v>
      </c>
      <c r="C664" s="31" t="s">
        <v>614</v>
      </c>
      <c r="D664" s="60" t="s">
        <v>1112</v>
      </c>
      <c r="E664" s="59"/>
      <c r="F664" s="59"/>
      <c r="G664" s="59"/>
      <c r="H664" s="59"/>
      <c r="I664" s="59"/>
      <c r="J664" s="59"/>
      <c r="K664" s="59"/>
      <c r="L664" s="59">
        <v>2.5499999999999998</v>
      </c>
      <c r="M664" s="59"/>
      <c r="N664" s="59"/>
      <c r="O664" s="59"/>
      <c r="P664" s="59"/>
      <c r="Q664" s="59"/>
      <c r="R664" s="59"/>
      <c r="S664" s="59"/>
      <c r="T664" s="59"/>
      <c r="U664" s="59"/>
      <c r="V664" s="59"/>
      <c r="W664" s="59"/>
      <c r="X664" s="59"/>
      <c r="Y664" s="59"/>
      <c r="Z664" s="59"/>
      <c r="AA664" s="59"/>
      <c r="AB664" s="59"/>
      <c r="AC664" s="59"/>
      <c r="AD664" s="19">
        <f t="shared" si="85"/>
        <v>0</v>
      </c>
      <c r="AE664" s="19">
        <f t="shared" si="86"/>
        <v>0</v>
      </c>
      <c r="AF664" s="19">
        <f t="shared" si="87"/>
        <v>2.5499999999999998</v>
      </c>
      <c r="AG664" s="19">
        <f t="shared" si="88"/>
        <v>0</v>
      </c>
      <c r="AH664" s="19">
        <f t="shared" si="89"/>
        <v>0</v>
      </c>
    </row>
    <row r="665" spans="1:34" ht="30" x14ac:dyDescent="0.25">
      <c r="A665" s="56" t="s">
        <v>104</v>
      </c>
      <c r="B665" s="30" t="s">
        <v>615</v>
      </c>
      <c r="C665" s="31" t="s">
        <v>616</v>
      </c>
      <c r="D665" s="60" t="s">
        <v>1113</v>
      </c>
      <c r="E665" s="59"/>
      <c r="F665" s="59"/>
      <c r="G665" s="59"/>
      <c r="H665" s="59"/>
      <c r="I665" s="59"/>
      <c r="J665" s="59"/>
      <c r="K665" s="59"/>
      <c r="L665" s="59">
        <v>0</v>
      </c>
      <c r="M665" s="59"/>
      <c r="N665" s="59"/>
      <c r="O665" s="59"/>
      <c r="P665" s="59"/>
      <c r="Q665" s="59"/>
      <c r="R665" s="59"/>
      <c r="S665" s="59"/>
      <c r="T665" s="59"/>
      <c r="U665" s="59"/>
      <c r="V665" s="59"/>
      <c r="W665" s="59"/>
      <c r="X665" s="59"/>
      <c r="Y665" s="59"/>
      <c r="Z665" s="59"/>
      <c r="AA665" s="59"/>
      <c r="AB665" s="59"/>
      <c r="AC665" s="59"/>
      <c r="AD665" s="19">
        <f t="shared" si="85"/>
        <v>0</v>
      </c>
      <c r="AE665" s="19">
        <f t="shared" si="86"/>
        <v>0</v>
      </c>
      <c r="AF665" s="19">
        <f t="shared" si="87"/>
        <v>0</v>
      </c>
      <c r="AG665" s="19">
        <f t="shared" si="88"/>
        <v>0</v>
      </c>
      <c r="AH665" s="19">
        <f t="shared" si="89"/>
        <v>0</v>
      </c>
    </row>
    <row r="666" spans="1:34" ht="30" x14ac:dyDescent="0.25">
      <c r="A666" s="56" t="s">
        <v>105</v>
      </c>
      <c r="B666" s="30" t="s">
        <v>617</v>
      </c>
      <c r="C666" s="31" t="s">
        <v>618</v>
      </c>
      <c r="D666" s="60" t="s">
        <v>1114</v>
      </c>
      <c r="E666" s="59"/>
      <c r="F666" s="59"/>
      <c r="G666" s="59"/>
      <c r="H666" s="59"/>
      <c r="I666" s="59"/>
      <c r="J666" s="59"/>
      <c r="K666" s="59"/>
      <c r="L666" s="59">
        <v>2.6</v>
      </c>
      <c r="M666" s="59"/>
      <c r="N666" s="59"/>
      <c r="O666" s="59"/>
      <c r="P666" s="59"/>
      <c r="Q666" s="59"/>
      <c r="R666" s="59"/>
      <c r="S666" s="59"/>
      <c r="T666" s="59"/>
      <c r="U666" s="59"/>
      <c r="V666" s="59"/>
      <c r="W666" s="59"/>
      <c r="X666" s="59"/>
      <c r="Y666" s="59"/>
      <c r="Z666" s="59"/>
      <c r="AA666" s="59"/>
      <c r="AB666" s="59"/>
      <c r="AC666" s="59"/>
      <c r="AD666" s="19">
        <f t="shared" si="85"/>
        <v>0</v>
      </c>
      <c r="AE666" s="19">
        <f t="shared" si="86"/>
        <v>0</v>
      </c>
      <c r="AF666" s="19">
        <f t="shared" si="87"/>
        <v>2.6</v>
      </c>
      <c r="AG666" s="19">
        <f t="shared" si="88"/>
        <v>0</v>
      </c>
      <c r="AH666" s="19">
        <f t="shared" si="89"/>
        <v>0</v>
      </c>
    </row>
    <row r="667" spans="1:34" ht="30" x14ac:dyDescent="0.25">
      <c r="A667" s="56" t="s">
        <v>106</v>
      </c>
      <c r="B667" s="30" t="s">
        <v>619</v>
      </c>
      <c r="C667" s="31" t="s">
        <v>620</v>
      </c>
      <c r="D667" s="60" t="s">
        <v>1115</v>
      </c>
      <c r="E667" s="59"/>
      <c r="F667" s="59"/>
      <c r="G667" s="59"/>
      <c r="H667" s="59"/>
      <c r="I667" s="59"/>
      <c r="J667" s="59"/>
      <c r="K667" s="59"/>
      <c r="L667" s="59">
        <v>0</v>
      </c>
      <c r="M667" s="59"/>
      <c r="N667" s="59"/>
      <c r="O667" s="59"/>
      <c r="P667" s="59"/>
      <c r="Q667" s="59"/>
      <c r="R667" s="59"/>
      <c r="S667" s="59"/>
      <c r="T667" s="59"/>
      <c r="U667" s="59"/>
      <c r="V667" s="59"/>
      <c r="W667" s="59"/>
      <c r="X667" s="59"/>
      <c r="Y667" s="59"/>
      <c r="Z667" s="59"/>
      <c r="AA667" s="59"/>
      <c r="AB667" s="59"/>
      <c r="AC667" s="59"/>
      <c r="AD667" s="19">
        <f t="shared" si="85"/>
        <v>0</v>
      </c>
      <c r="AE667" s="19">
        <f t="shared" si="86"/>
        <v>0</v>
      </c>
      <c r="AF667" s="19">
        <f t="shared" si="87"/>
        <v>0</v>
      </c>
      <c r="AG667" s="19">
        <f t="shared" si="88"/>
        <v>0</v>
      </c>
      <c r="AH667" s="19">
        <f t="shared" si="89"/>
        <v>0</v>
      </c>
    </row>
    <row r="668" spans="1:34" ht="30" x14ac:dyDescent="0.25">
      <c r="A668" s="56" t="s">
        <v>107</v>
      </c>
      <c r="B668" s="30" t="s">
        <v>621</v>
      </c>
      <c r="C668" s="31" t="s">
        <v>622</v>
      </c>
      <c r="D668" s="60" t="s">
        <v>1116</v>
      </c>
      <c r="E668" s="59"/>
      <c r="F668" s="59"/>
      <c r="G668" s="59"/>
      <c r="H668" s="59"/>
      <c r="I668" s="59"/>
      <c r="J668" s="59"/>
      <c r="K668" s="59"/>
      <c r="L668" s="59">
        <v>3.4849999999999999</v>
      </c>
      <c r="M668" s="59"/>
      <c r="N668" s="59"/>
      <c r="O668" s="59"/>
      <c r="P668" s="59"/>
      <c r="Q668" s="59"/>
      <c r="R668" s="59"/>
      <c r="S668" s="59"/>
      <c r="T668" s="59"/>
      <c r="U668" s="59"/>
      <c r="V668" s="59"/>
      <c r="W668" s="59"/>
      <c r="X668" s="59"/>
      <c r="Y668" s="59"/>
      <c r="Z668" s="59"/>
      <c r="AA668" s="59"/>
      <c r="AB668" s="59"/>
      <c r="AC668" s="59"/>
      <c r="AD668" s="19">
        <f t="shared" si="85"/>
        <v>0</v>
      </c>
      <c r="AE668" s="19">
        <f t="shared" si="86"/>
        <v>0</v>
      </c>
      <c r="AF668" s="19">
        <f t="shared" si="87"/>
        <v>3.4849999999999999</v>
      </c>
      <c r="AG668" s="19">
        <f t="shared" si="88"/>
        <v>0</v>
      </c>
      <c r="AH668" s="19">
        <f t="shared" si="89"/>
        <v>0</v>
      </c>
    </row>
    <row r="669" spans="1:34" ht="15" x14ac:dyDescent="0.25">
      <c r="A669" s="56" t="s">
        <v>108</v>
      </c>
      <c r="B669" s="30" t="s">
        <v>623</v>
      </c>
      <c r="C669" s="31" t="s">
        <v>624</v>
      </c>
      <c r="D669" s="60" t="s">
        <v>1117</v>
      </c>
      <c r="E669" s="59"/>
      <c r="F669" s="59"/>
      <c r="G669" s="59"/>
      <c r="H669" s="59"/>
      <c r="I669" s="59"/>
      <c r="J669" s="59"/>
      <c r="K669" s="59"/>
      <c r="L669" s="59">
        <v>0</v>
      </c>
      <c r="M669" s="59"/>
      <c r="N669" s="59"/>
      <c r="O669" s="59"/>
      <c r="P669" s="59"/>
      <c r="Q669" s="59"/>
      <c r="R669" s="59"/>
      <c r="S669" s="59"/>
      <c r="T669" s="59"/>
      <c r="U669" s="59"/>
      <c r="V669" s="59"/>
      <c r="W669" s="59"/>
      <c r="X669" s="59"/>
      <c r="Y669" s="59"/>
      <c r="Z669" s="59"/>
      <c r="AA669" s="59"/>
      <c r="AB669" s="59"/>
      <c r="AC669" s="59"/>
      <c r="AD669" s="19">
        <f t="shared" si="85"/>
        <v>0</v>
      </c>
      <c r="AE669" s="19">
        <f t="shared" si="86"/>
        <v>0</v>
      </c>
      <c r="AF669" s="19">
        <f t="shared" si="87"/>
        <v>0</v>
      </c>
      <c r="AG669" s="19">
        <f t="shared" si="88"/>
        <v>0</v>
      </c>
      <c r="AH669" s="19">
        <f t="shared" si="89"/>
        <v>0</v>
      </c>
    </row>
    <row r="670" spans="1:34" ht="45" x14ac:dyDescent="0.25">
      <c r="A670" s="56" t="s">
        <v>109</v>
      </c>
      <c r="B670" s="30" t="s">
        <v>625</v>
      </c>
      <c r="C670" s="31" t="s">
        <v>626</v>
      </c>
      <c r="D670" s="60" t="s">
        <v>1118</v>
      </c>
      <c r="E670" s="59"/>
      <c r="F670" s="59"/>
      <c r="G670" s="59"/>
      <c r="H670" s="59"/>
      <c r="I670" s="59"/>
      <c r="J670" s="59"/>
      <c r="K670" s="59"/>
      <c r="L670" s="59">
        <v>0</v>
      </c>
      <c r="M670" s="59"/>
      <c r="N670" s="59"/>
      <c r="O670" s="59"/>
      <c r="P670" s="59"/>
      <c r="Q670" s="59"/>
      <c r="R670" s="59"/>
      <c r="S670" s="59"/>
      <c r="T670" s="59"/>
      <c r="U670" s="59"/>
      <c r="V670" s="59"/>
      <c r="W670" s="59"/>
      <c r="X670" s="59"/>
      <c r="Y670" s="59"/>
      <c r="Z670" s="59"/>
      <c r="AA670" s="59"/>
      <c r="AB670" s="59"/>
      <c r="AC670" s="59"/>
      <c r="AD670" s="19">
        <f t="shared" si="85"/>
        <v>0</v>
      </c>
      <c r="AE670" s="19">
        <f t="shared" si="86"/>
        <v>0</v>
      </c>
      <c r="AF670" s="19">
        <f t="shared" si="87"/>
        <v>0</v>
      </c>
      <c r="AG670" s="19">
        <f t="shared" si="88"/>
        <v>0</v>
      </c>
      <c r="AH670" s="19">
        <f t="shared" si="89"/>
        <v>0</v>
      </c>
    </row>
    <row r="671" spans="1:34" ht="45" x14ac:dyDescent="0.25">
      <c r="A671" s="56" t="s">
        <v>227</v>
      </c>
      <c r="B671" s="30" t="s">
        <v>627</v>
      </c>
      <c r="C671" s="31" t="s">
        <v>628</v>
      </c>
      <c r="D671" s="60" t="s">
        <v>1119</v>
      </c>
      <c r="E671" s="59"/>
      <c r="F671" s="59"/>
      <c r="G671" s="59"/>
      <c r="H671" s="59"/>
      <c r="I671" s="59"/>
      <c r="J671" s="59"/>
      <c r="K671" s="59"/>
      <c r="L671" s="59">
        <v>0</v>
      </c>
      <c r="M671" s="59"/>
      <c r="N671" s="59"/>
      <c r="O671" s="59"/>
      <c r="P671" s="59"/>
      <c r="Q671" s="59"/>
      <c r="R671" s="59"/>
      <c r="S671" s="59"/>
      <c r="T671" s="59"/>
      <c r="U671" s="59"/>
      <c r="V671" s="59"/>
      <c r="W671" s="59"/>
      <c r="X671" s="59"/>
      <c r="Y671" s="59"/>
      <c r="Z671" s="59"/>
      <c r="AA671" s="59"/>
      <c r="AB671" s="59"/>
      <c r="AC671" s="59"/>
      <c r="AD671" s="19">
        <f t="shared" si="85"/>
        <v>0</v>
      </c>
      <c r="AE671" s="19">
        <f t="shared" si="86"/>
        <v>0</v>
      </c>
      <c r="AF671" s="19">
        <f t="shared" si="87"/>
        <v>0</v>
      </c>
      <c r="AG671" s="19">
        <f t="shared" si="88"/>
        <v>0</v>
      </c>
      <c r="AH671" s="19">
        <f t="shared" si="89"/>
        <v>0</v>
      </c>
    </row>
    <row r="672" spans="1:34" ht="30" x14ac:dyDescent="0.25">
      <c r="A672" s="56" t="s">
        <v>228</v>
      </c>
      <c r="B672" s="30" t="s">
        <v>629</v>
      </c>
      <c r="C672" s="31" t="s">
        <v>630</v>
      </c>
      <c r="D672" s="60" t="s">
        <v>1120</v>
      </c>
      <c r="E672" s="59"/>
      <c r="F672" s="59"/>
      <c r="G672" s="59"/>
      <c r="H672" s="59"/>
      <c r="I672" s="59"/>
      <c r="J672" s="59"/>
      <c r="K672" s="59"/>
      <c r="L672" s="59">
        <v>2.585</v>
      </c>
      <c r="M672" s="59"/>
      <c r="N672" s="59"/>
      <c r="O672" s="59"/>
      <c r="P672" s="59"/>
      <c r="Q672" s="59"/>
      <c r="R672" s="59"/>
      <c r="S672" s="59"/>
      <c r="T672" s="59"/>
      <c r="U672" s="59"/>
      <c r="V672" s="59"/>
      <c r="W672" s="59"/>
      <c r="X672" s="59"/>
      <c r="Y672" s="59"/>
      <c r="Z672" s="59"/>
      <c r="AA672" s="59"/>
      <c r="AB672" s="59"/>
      <c r="AC672" s="59"/>
      <c r="AD672" s="19">
        <f t="shared" si="85"/>
        <v>0</v>
      </c>
      <c r="AE672" s="19">
        <f t="shared" si="86"/>
        <v>0</v>
      </c>
      <c r="AF672" s="19">
        <f t="shared" si="87"/>
        <v>2.585</v>
      </c>
      <c r="AG672" s="19">
        <f t="shared" si="88"/>
        <v>0</v>
      </c>
      <c r="AH672" s="19">
        <f t="shared" si="89"/>
        <v>0</v>
      </c>
    </row>
    <row r="673" spans="1:34" ht="30" x14ac:dyDescent="0.25">
      <c r="A673" s="56" t="s">
        <v>229</v>
      </c>
      <c r="B673" s="30" t="s">
        <v>631</v>
      </c>
      <c r="C673" s="31" t="s">
        <v>632</v>
      </c>
      <c r="D673" s="60" t="s">
        <v>1121</v>
      </c>
      <c r="E673" s="59"/>
      <c r="F673" s="59"/>
      <c r="G673" s="59"/>
      <c r="H673" s="59"/>
      <c r="I673" s="59"/>
      <c r="J673" s="59"/>
      <c r="K673" s="59"/>
      <c r="L673" s="59">
        <v>1.95</v>
      </c>
      <c r="M673" s="59"/>
      <c r="N673" s="59"/>
      <c r="O673" s="59"/>
      <c r="P673" s="59"/>
      <c r="Q673" s="59"/>
      <c r="R673" s="59"/>
      <c r="S673" s="59"/>
      <c r="T673" s="59"/>
      <c r="U673" s="59"/>
      <c r="V673" s="59"/>
      <c r="W673" s="59"/>
      <c r="X673" s="59"/>
      <c r="Y673" s="59"/>
      <c r="Z673" s="59"/>
      <c r="AA673" s="59"/>
      <c r="AB673" s="59"/>
      <c r="AC673" s="59"/>
      <c r="AD673" s="19">
        <f t="shared" si="85"/>
        <v>0</v>
      </c>
      <c r="AE673" s="19">
        <f t="shared" si="86"/>
        <v>0</v>
      </c>
      <c r="AF673" s="19">
        <f t="shared" si="87"/>
        <v>1.95</v>
      </c>
      <c r="AG673" s="19">
        <f t="shared" si="88"/>
        <v>0</v>
      </c>
      <c r="AH673" s="19">
        <f t="shared" si="89"/>
        <v>0</v>
      </c>
    </row>
    <row r="674" spans="1:34" ht="30" x14ac:dyDescent="0.25">
      <c r="A674" s="56" t="s">
        <v>230</v>
      </c>
      <c r="B674" s="30" t="s">
        <v>1459</v>
      </c>
      <c r="C674" s="31" t="s">
        <v>633</v>
      </c>
      <c r="D674" s="60" t="s">
        <v>1122</v>
      </c>
      <c r="E674" s="59"/>
      <c r="F674" s="59"/>
      <c r="G674" s="59"/>
      <c r="H674" s="59"/>
      <c r="I674" s="59"/>
      <c r="J674" s="59"/>
      <c r="K674" s="59"/>
      <c r="L674" s="59">
        <v>4.49</v>
      </c>
      <c r="M674" s="59"/>
      <c r="N674" s="59"/>
      <c r="O674" s="59"/>
      <c r="P674" s="59"/>
      <c r="Q674" s="59"/>
      <c r="R674" s="59"/>
      <c r="S674" s="59"/>
      <c r="T674" s="59"/>
      <c r="U674" s="59"/>
      <c r="V674" s="59"/>
      <c r="W674" s="59"/>
      <c r="X674" s="59"/>
      <c r="Y674" s="59"/>
      <c r="Z674" s="59"/>
      <c r="AA674" s="59"/>
      <c r="AB674" s="59"/>
      <c r="AC674" s="59"/>
      <c r="AD674" s="19">
        <f t="shared" si="85"/>
        <v>0</v>
      </c>
      <c r="AE674" s="19">
        <f t="shared" si="86"/>
        <v>0</v>
      </c>
      <c r="AF674" s="19">
        <f t="shared" si="87"/>
        <v>4.49</v>
      </c>
      <c r="AG674" s="19">
        <f t="shared" si="88"/>
        <v>0</v>
      </c>
      <c r="AH674" s="19">
        <f t="shared" si="89"/>
        <v>0</v>
      </c>
    </row>
    <row r="675" spans="1:34" ht="30" x14ac:dyDescent="0.25">
      <c r="A675" s="56" t="s">
        <v>1263</v>
      </c>
      <c r="B675" s="30" t="s">
        <v>634</v>
      </c>
      <c r="C675" s="31" t="s">
        <v>635</v>
      </c>
      <c r="D675" s="60" t="s">
        <v>1123</v>
      </c>
      <c r="E675" s="59"/>
      <c r="F675" s="59"/>
      <c r="G675" s="59"/>
      <c r="H675" s="59"/>
      <c r="I675" s="59"/>
      <c r="J675" s="59"/>
      <c r="K675" s="59"/>
      <c r="L675" s="59">
        <v>0</v>
      </c>
      <c r="M675" s="59"/>
      <c r="N675" s="59"/>
      <c r="O675" s="59"/>
      <c r="P675" s="59"/>
      <c r="Q675" s="59"/>
      <c r="R675" s="59"/>
      <c r="S675" s="59"/>
      <c r="T675" s="59"/>
      <c r="U675" s="59"/>
      <c r="V675" s="59"/>
      <c r="W675" s="59"/>
      <c r="X675" s="59"/>
      <c r="Y675" s="59"/>
      <c r="Z675" s="59"/>
      <c r="AA675" s="59"/>
      <c r="AB675" s="59"/>
      <c r="AC675" s="59"/>
      <c r="AD675" s="19">
        <f t="shared" si="85"/>
        <v>0</v>
      </c>
      <c r="AE675" s="19">
        <f t="shared" si="86"/>
        <v>0</v>
      </c>
      <c r="AF675" s="19">
        <f t="shared" si="87"/>
        <v>0</v>
      </c>
      <c r="AG675" s="19">
        <f t="shared" si="88"/>
        <v>0</v>
      </c>
      <c r="AH675" s="19">
        <f t="shared" si="89"/>
        <v>0</v>
      </c>
    </row>
    <row r="676" spans="1:34" ht="30" x14ac:dyDescent="0.25">
      <c r="A676" s="56" t="s">
        <v>231</v>
      </c>
      <c r="B676" s="30" t="s">
        <v>636</v>
      </c>
      <c r="C676" s="31" t="s">
        <v>637</v>
      </c>
      <c r="D676" s="60" t="s">
        <v>1126</v>
      </c>
      <c r="E676" s="59"/>
      <c r="F676" s="59"/>
      <c r="G676" s="59"/>
      <c r="H676" s="59"/>
      <c r="I676" s="59"/>
      <c r="J676" s="59"/>
      <c r="K676" s="59"/>
      <c r="L676" s="59"/>
      <c r="M676" s="59"/>
      <c r="N676" s="59"/>
      <c r="O676" s="59"/>
      <c r="P676" s="59"/>
      <c r="Q676" s="59"/>
      <c r="R676" s="59"/>
      <c r="S676" s="59"/>
      <c r="T676" s="59"/>
      <c r="U676" s="59"/>
      <c r="V676" s="59">
        <v>1.94</v>
      </c>
      <c r="W676" s="59"/>
      <c r="X676" s="59"/>
      <c r="Y676" s="59"/>
      <c r="Z676" s="59"/>
      <c r="AA676" s="59"/>
      <c r="AB676" s="59"/>
      <c r="AC676" s="59"/>
      <c r="AD676" s="19">
        <f t="shared" si="85"/>
        <v>0</v>
      </c>
      <c r="AE676" s="19">
        <f t="shared" si="86"/>
        <v>0</v>
      </c>
      <c r="AF676" s="19">
        <f t="shared" si="87"/>
        <v>1.94</v>
      </c>
      <c r="AG676" s="19">
        <f t="shared" si="88"/>
        <v>0</v>
      </c>
      <c r="AH676" s="19">
        <f t="shared" si="89"/>
        <v>0</v>
      </c>
    </row>
    <row r="677" spans="1:34" ht="30" x14ac:dyDescent="0.25">
      <c r="A677" s="56" t="s">
        <v>1264</v>
      </c>
      <c r="B677" s="30" t="s">
        <v>638</v>
      </c>
      <c r="C677" s="31" t="s">
        <v>639</v>
      </c>
      <c r="D677" s="60" t="s">
        <v>1127</v>
      </c>
      <c r="E677" s="59"/>
      <c r="F677" s="59"/>
      <c r="G677" s="59"/>
      <c r="H677" s="59"/>
      <c r="I677" s="59"/>
      <c r="J677" s="59"/>
      <c r="K677" s="59"/>
      <c r="L677" s="59"/>
      <c r="M677" s="59"/>
      <c r="N677" s="59"/>
      <c r="O677" s="59"/>
      <c r="P677" s="59"/>
      <c r="Q677" s="59"/>
      <c r="R677" s="59"/>
      <c r="S677" s="59"/>
      <c r="T677" s="59"/>
      <c r="U677" s="59"/>
      <c r="V677" s="59">
        <v>1.8149999999999999</v>
      </c>
      <c r="W677" s="59"/>
      <c r="X677" s="59"/>
      <c r="Y677" s="59"/>
      <c r="Z677" s="59"/>
      <c r="AA677" s="59"/>
      <c r="AB677" s="59"/>
      <c r="AC677" s="59"/>
      <c r="AD677" s="19">
        <f t="shared" si="85"/>
        <v>0</v>
      </c>
      <c r="AE677" s="19">
        <f t="shared" si="86"/>
        <v>0</v>
      </c>
      <c r="AF677" s="19">
        <f t="shared" si="87"/>
        <v>1.8149999999999999</v>
      </c>
      <c r="AG677" s="19">
        <f t="shared" si="88"/>
        <v>0</v>
      </c>
      <c r="AH677" s="19">
        <f t="shared" si="89"/>
        <v>0</v>
      </c>
    </row>
    <row r="678" spans="1:34" ht="30" x14ac:dyDescent="0.25">
      <c r="A678" s="56" t="s">
        <v>232</v>
      </c>
      <c r="B678" s="30" t="s">
        <v>640</v>
      </c>
      <c r="C678" s="31" t="s">
        <v>641</v>
      </c>
      <c r="D678" s="60" t="s">
        <v>1128</v>
      </c>
      <c r="E678" s="59"/>
      <c r="F678" s="59"/>
      <c r="G678" s="59"/>
      <c r="H678" s="59"/>
      <c r="I678" s="59"/>
      <c r="J678" s="59"/>
      <c r="K678" s="59"/>
      <c r="L678" s="59"/>
      <c r="M678" s="59"/>
      <c r="N678" s="59"/>
      <c r="O678" s="59"/>
      <c r="P678" s="59"/>
      <c r="Q678" s="59"/>
      <c r="R678" s="59"/>
      <c r="S678" s="59"/>
      <c r="T678" s="59"/>
      <c r="U678" s="59"/>
      <c r="V678" s="59">
        <v>2.8330000000000002</v>
      </c>
      <c r="W678" s="59"/>
      <c r="X678" s="59"/>
      <c r="Y678" s="59"/>
      <c r="Z678" s="59"/>
      <c r="AA678" s="59"/>
      <c r="AB678" s="59"/>
      <c r="AC678" s="59"/>
      <c r="AD678" s="19">
        <f t="shared" si="85"/>
        <v>0</v>
      </c>
      <c r="AE678" s="19">
        <f t="shared" si="86"/>
        <v>0</v>
      </c>
      <c r="AF678" s="19">
        <f t="shared" si="87"/>
        <v>2.8330000000000002</v>
      </c>
      <c r="AG678" s="19">
        <f t="shared" si="88"/>
        <v>0</v>
      </c>
      <c r="AH678" s="19">
        <f t="shared" si="89"/>
        <v>0</v>
      </c>
    </row>
    <row r="679" spans="1:34" ht="15" x14ac:dyDescent="0.25">
      <c r="A679" s="56" t="s">
        <v>233</v>
      </c>
      <c r="B679" s="30" t="s">
        <v>642</v>
      </c>
      <c r="C679" s="31" t="s">
        <v>643</v>
      </c>
      <c r="D679" s="60" t="s">
        <v>1129</v>
      </c>
      <c r="E679" s="59"/>
      <c r="F679" s="59"/>
      <c r="G679" s="59"/>
      <c r="H679" s="59"/>
      <c r="I679" s="59"/>
      <c r="J679" s="59"/>
      <c r="K679" s="59"/>
      <c r="L679" s="59"/>
      <c r="M679" s="59"/>
      <c r="N679" s="59"/>
      <c r="O679" s="59"/>
      <c r="P679" s="59"/>
      <c r="Q679" s="59"/>
      <c r="R679" s="59"/>
      <c r="S679" s="59"/>
      <c r="T679" s="59"/>
      <c r="U679" s="59"/>
      <c r="V679" s="59">
        <v>5.165</v>
      </c>
      <c r="W679" s="59"/>
      <c r="X679" s="59"/>
      <c r="Y679" s="59"/>
      <c r="Z679" s="59"/>
      <c r="AA679" s="59"/>
      <c r="AB679" s="59"/>
      <c r="AC679" s="59"/>
      <c r="AD679" s="19">
        <f t="shared" si="85"/>
        <v>0</v>
      </c>
      <c r="AE679" s="19">
        <f t="shared" si="86"/>
        <v>0</v>
      </c>
      <c r="AF679" s="19">
        <f t="shared" si="87"/>
        <v>5.165</v>
      </c>
      <c r="AG679" s="19">
        <f t="shared" si="88"/>
        <v>0</v>
      </c>
      <c r="AH679" s="19">
        <f t="shared" si="89"/>
        <v>0</v>
      </c>
    </row>
    <row r="680" spans="1:34" ht="30" x14ac:dyDescent="0.25">
      <c r="A680" s="56" t="s">
        <v>234</v>
      </c>
      <c r="B680" s="30" t="s">
        <v>644</v>
      </c>
      <c r="C680" s="31" t="s">
        <v>645</v>
      </c>
      <c r="D680" s="60" t="s">
        <v>1130</v>
      </c>
      <c r="E680" s="59"/>
      <c r="F680" s="59"/>
      <c r="G680" s="59"/>
      <c r="H680" s="59"/>
      <c r="I680" s="59"/>
      <c r="J680" s="59"/>
      <c r="K680" s="59"/>
      <c r="L680" s="59"/>
      <c r="M680" s="59"/>
      <c r="N680" s="59"/>
      <c r="O680" s="59"/>
      <c r="P680" s="59"/>
      <c r="Q680" s="59"/>
      <c r="R680" s="59"/>
      <c r="S680" s="59"/>
      <c r="T680" s="59"/>
      <c r="U680" s="59"/>
      <c r="V680" s="59">
        <v>9.1649999999999991</v>
      </c>
      <c r="W680" s="59"/>
      <c r="X680" s="59"/>
      <c r="Y680" s="59"/>
      <c r="Z680" s="59"/>
      <c r="AA680" s="59"/>
      <c r="AB680" s="59"/>
      <c r="AC680" s="59"/>
      <c r="AD680" s="19">
        <f t="shared" si="85"/>
        <v>0</v>
      </c>
      <c r="AE680" s="19">
        <f t="shared" si="86"/>
        <v>0</v>
      </c>
      <c r="AF680" s="19">
        <f t="shared" si="87"/>
        <v>9.1649999999999991</v>
      </c>
      <c r="AG680" s="19">
        <f t="shared" si="88"/>
        <v>0</v>
      </c>
      <c r="AH680" s="19">
        <f t="shared" si="89"/>
        <v>0</v>
      </c>
    </row>
    <row r="681" spans="1:34" ht="30" x14ac:dyDescent="0.25">
      <c r="A681" s="56" t="s">
        <v>1265</v>
      </c>
      <c r="B681" s="30" t="s">
        <v>646</v>
      </c>
      <c r="C681" s="31" t="s">
        <v>647</v>
      </c>
      <c r="D681" s="60" t="s">
        <v>1131</v>
      </c>
      <c r="E681" s="59"/>
      <c r="F681" s="59"/>
      <c r="G681" s="59"/>
      <c r="H681" s="59"/>
      <c r="I681" s="59"/>
      <c r="J681" s="59"/>
      <c r="K681" s="59"/>
      <c r="L681" s="59"/>
      <c r="M681" s="59"/>
      <c r="N681" s="59"/>
      <c r="O681" s="59"/>
      <c r="P681" s="59"/>
      <c r="Q681" s="59"/>
      <c r="R681" s="59"/>
      <c r="S681" s="59"/>
      <c r="T681" s="59"/>
      <c r="U681" s="59"/>
      <c r="V681" s="59">
        <v>2.2599999999999998</v>
      </c>
      <c r="W681" s="59"/>
      <c r="X681" s="59"/>
      <c r="Y681" s="59"/>
      <c r="Z681" s="59"/>
      <c r="AA681" s="59"/>
      <c r="AB681" s="59"/>
      <c r="AC681" s="59"/>
      <c r="AD681" s="19">
        <f t="shared" si="85"/>
        <v>0</v>
      </c>
      <c r="AE681" s="19">
        <f t="shared" si="86"/>
        <v>0</v>
      </c>
      <c r="AF681" s="19">
        <f t="shared" si="87"/>
        <v>2.2599999999999998</v>
      </c>
      <c r="AG681" s="19">
        <f t="shared" si="88"/>
        <v>0</v>
      </c>
      <c r="AH681" s="19">
        <f t="shared" si="89"/>
        <v>0</v>
      </c>
    </row>
    <row r="682" spans="1:34" ht="30" x14ac:dyDescent="0.25">
      <c r="A682" s="56" t="s">
        <v>235</v>
      </c>
      <c r="B682" s="30" t="s">
        <v>648</v>
      </c>
      <c r="C682" s="31" t="s">
        <v>649</v>
      </c>
      <c r="D682" s="60" t="s">
        <v>1132</v>
      </c>
      <c r="E682" s="59"/>
      <c r="F682" s="59"/>
      <c r="G682" s="59"/>
      <c r="H682" s="59"/>
      <c r="I682" s="59"/>
      <c r="J682" s="59"/>
      <c r="K682" s="59"/>
      <c r="L682" s="59"/>
      <c r="M682" s="59"/>
      <c r="N682" s="59"/>
      <c r="O682" s="59"/>
      <c r="P682" s="59"/>
      <c r="Q682" s="59"/>
      <c r="R682" s="59"/>
      <c r="S682" s="59"/>
      <c r="T682" s="59"/>
      <c r="U682" s="59"/>
      <c r="V682" s="59">
        <v>0.74</v>
      </c>
      <c r="W682" s="59"/>
      <c r="X682" s="59"/>
      <c r="Y682" s="59"/>
      <c r="Z682" s="59"/>
      <c r="AA682" s="59"/>
      <c r="AB682" s="59"/>
      <c r="AC682" s="59"/>
      <c r="AD682" s="19">
        <f t="shared" si="85"/>
        <v>0</v>
      </c>
      <c r="AE682" s="19">
        <f t="shared" si="86"/>
        <v>0</v>
      </c>
      <c r="AF682" s="19">
        <f t="shared" si="87"/>
        <v>0.74</v>
      </c>
      <c r="AG682" s="19">
        <f t="shared" si="88"/>
        <v>0</v>
      </c>
      <c r="AH682" s="19">
        <f t="shared" si="89"/>
        <v>0</v>
      </c>
    </row>
    <row r="683" spans="1:34" ht="15" x14ac:dyDescent="0.25">
      <c r="A683" s="56" t="s">
        <v>236</v>
      </c>
      <c r="B683" s="30" t="s">
        <v>650</v>
      </c>
      <c r="C683" s="31" t="s">
        <v>651</v>
      </c>
      <c r="D683" s="60" t="s">
        <v>1133</v>
      </c>
      <c r="E683" s="59"/>
      <c r="F683" s="59"/>
      <c r="G683" s="59"/>
      <c r="H683" s="59"/>
      <c r="I683" s="59"/>
      <c r="J683" s="59"/>
      <c r="K683" s="59"/>
      <c r="L683" s="59"/>
      <c r="M683" s="59"/>
      <c r="N683" s="59"/>
      <c r="O683" s="59"/>
      <c r="P683" s="59"/>
      <c r="Q683" s="59"/>
      <c r="R683" s="59"/>
      <c r="S683" s="59"/>
      <c r="T683" s="59"/>
      <c r="U683" s="59"/>
      <c r="V683" s="59">
        <v>3.95</v>
      </c>
      <c r="W683" s="59"/>
      <c r="X683" s="59"/>
      <c r="Y683" s="59"/>
      <c r="Z683" s="59"/>
      <c r="AA683" s="59"/>
      <c r="AB683" s="59"/>
      <c r="AC683" s="59"/>
      <c r="AD683" s="19">
        <f t="shared" si="85"/>
        <v>0</v>
      </c>
      <c r="AE683" s="19">
        <f t="shared" si="86"/>
        <v>0</v>
      </c>
      <c r="AF683" s="19">
        <f t="shared" si="87"/>
        <v>3.95</v>
      </c>
      <c r="AG683" s="19">
        <f t="shared" si="88"/>
        <v>0</v>
      </c>
      <c r="AH683" s="19">
        <f t="shared" si="89"/>
        <v>0</v>
      </c>
    </row>
    <row r="684" spans="1:34" ht="30" x14ac:dyDescent="0.25">
      <c r="A684" s="56" t="s">
        <v>237</v>
      </c>
      <c r="B684" s="30" t="s">
        <v>652</v>
      </c>
      <c r="C684" s="31" t="s">
        <v>653</v>
      </c>
      <c r="D684" s="60" t="s">
        <v>1134</v>
      </c>
      <c r="E684" s="59"/>
      <c r="F684" s="59"/>
      <c r="G684" s="59"/>
      <c r="H684" s="59"/>
      <c r="I684" s="59"/>
      <c r="J684" s="59"/>
      <c r="K684" s="59"/>
      <c r="L684" s="59"/>
      <c r="M684" s="59"/>
      <c r="N684" s="59"/>
      <c r="O684" s="59"/>
      <c r="P684" s="59"/>
      <c r="Q684" s="59"/>
      <c r="R684" s="59"/>
      <c r="S684" s="59"/>
      <c r="T684" s="59"/>
      <c r="U684" s="59"/>
      <c r="V684" s="59">
        <v>1.25</v>
      </c>
      <c r="W684" s="59"/>
      <c r="X684" s="59"/>
      <c r="Y684" s="59"/>
      <c r="Z684" s="59"/>
      <c r="AA684" s="59"/>
      <c r="AB684" s="59"/>
      <c r="AC684" s="59"/>
      <c r="AD684" s="19">
        <f t="shared" si="85"/>
        <v>0</v>
      </c>
      <c r="AE684" s="19">
        <f t="shared" si="86"/>
        <v>0</v>
      </c>
      <c r="AF684" s="19">
        <f t="shared" si="87"/>
        <v>1.25</v>
      </c>
      <c r="AG684" s="19">
        <f t="shared" si="88"/>
        <v>0</v>
      </c>
      <c r="AH684" s="19">
        <f t="shared" si="89"/>
        <v>0</v>
      </c>
    </row>
    <row r="685" spans="1:34" ht="30" x14ac:dyDescent="0.25">
      <c r="A685" s="56" t="s">
        <v>238</v>
      </c>
      <c r="B685" s="30" t="s">
        <v>654</v>
      </c>
      <c r="C685" s="31" t="s">
        <v>655</v>
      </c>
      <c r="D685" s="60" t="s">
        <v>1135</v>
      </c>
      <c r="E685" s="59"/>
      <c r="F685" s="59"/>
      <c r="G685" s="59"/>
      <c r="H685" s="59"/>
      <c r="I685" s="59"/>
      <c r="J685" s="59"/>
      <c r="K685" s="59"/>
      <c r="L685" s="59"/>
      <c r="M685" s="59"/>
      <c r="N685" s="59"/>
      <c r="O685" s="59"/>
      <c r="P685" s="59"/>
      <c r="Q685" s="59"/>
      <c r="R685" s="59"/>
      <c r="S685" s="59"/>
      <c r="T685" s="59"/>
      <c r="U685" s="59"/>
      <c r="V685" s="59">
        <v>1.28</v>
      </c>
      <c r="W685" s="59"/>
      <c r="X685" s="59"/>
      <c r="Y685" s="59"/>
      <c r="Z685" s="59"/>
      <c r="AA685" s="59"/>
      <c r="AB685" s="59"/>
      <c r="AC685" s="59"/>
      <c r="AD685" s="19">
        <f t="shared" si="85"/>
        <v>0</v>
      </c>
      <c r="AE685" s="19">
        <f t="shared" si="86"/>
        <v>0</v>
      </c>
      <c r="AF685" s="19">
        <f t="shared" si="87"/>
        <v>1.28</v>
      </c>
      <c r="AG685" s="19">
        <f t="shared" si="88"/>
        <v>0</v>
      </c>
      <c r="AH685" s="19">
        <f t="shared" si="89"/>
        <v>0</v>
      </c>
    </row>
    <row r="686" spans="1:34" ht="45" x14ac:dyDescent="0.25">
      <c r="A686" s="56" t="s">
        <v>239</v>
      </c>
      <c r="B686" s="30" t="s">
        <v>656</v>
      </c>
      <c r="C686" s="31" t="s">
        <v>657</v>
      </c>
      <c r="D686" s="60" t="s">
        <v>1095</v>
      </c>
      <c r="E686" s="59"/>
      <c r="F686" s="59"/>
      <c r="G686" s="59"/>
      <c r="H686" s="59"/>
      <c r="I686" s="59"/>
      <c r="J686" s="59"/>
      <c r="K686" s="59"/>
      <c r="L686" s="59"/>
      <c r="M686" s="59"/>
      <c r="N686" s="59"/>
      <c r="O686" s="59"/>
      <c r="P686" s="59"/>
      <c r="Q686" s="59"/>
      <c r="R686" s="59"/>
      <c r="S686" s="59"/>
      <c r="T686" s="59"/>
      <c r="U686" s="59"/>
      <c r="V686" s="59">
        <v>2.35</v>
      </c>
      <c r="W686" s="59"/>
      <c r="X686" s="59"/>
      <c r="Y686" s="59"/>
      <c r="Z686" s="59"/>
      <c r="AA686" s="59"/>
      <c r="AB686" s="59"/>
      <c r="AC686" s="59"/>
      <c r="AD686" s="19">
        <f t="shared" si="85"/>
        <v>0</v>
      </c>
      <c r="AE686" s="19">
        <f t="shared" si="86"/>
        <v>0</v>
      </c>
      <c r="AF686" s="19">
        <f t="shared" si="87"/>
        <v>2.35</v>
      </c>
      <c r="AG686" s="19">
        <f t="shared" si="88"/>
        <v>0</v>
      </c>
      <c r="AH686" s="19">
        <f t="shared" si="89"/>
        <v>0</v>
      </c>
    </row>
    <row r="687" spans="1:34" ht="30" x14ac:dyDescent="0.25">
      <c r="A687" s="56" t="s">
        <v>1266</v>
      </c>
      <c r="B687" s="30" t="s">
        <v>658</v>
      </c>
      <c r="C687" s="31" t="s">
        <v>659</v>
      </c>
      <c r="D687" s="60" t="s">
        <v>1136</v>
      </c>
      <c r="E687" s="59"/>
      <c r="F687" s="59"/>
      <c r="G687" s="59"/>
      <c r="H687" s="59"/>
      <c r="I687" s="59"/>
      <c r="J687" s="59"/>
      <c r="K687" s="59"/>
      <c r="L687" s="59"/>
      <c r="M687" s="59"/>
      <c r="N687" s="59"/>
      <c r="O687" s="59"/>
      <c r="P687" s="59"/>
      <c r="Q687" s="59"/>
      <c r="R687" s="59"/>
      <c r="S687" s="59"/>
      <c r="T687" s="59"/>
      <c r="U687" s="59"/>
      <c r="V687" s="59">
        <v>3.6040000000000001</v>
      </c>
      <c r="W687" s="59"/>
      <c r="X687" s="59"/>
      <c r="Y687" s="59"/>
      <c r="Z687" s="59"/>
      <c r="AA687" s="59"/>
      <c r="AB687" s="59"/>
      <c r="AC687" s="59"/>
      <c r="AD687" s="19">
        <f t="shared" si="85"/>
        <v>0</v>
      </c>
      <c r="AE687" s="19">
        <f t="shared" si="86"/>
        <v>0</v>
      </c>
      <c r="AF687" s="19">
        <f t="shared" si="87"/>
        <v>3.6040000000000001</v>
      </c>
      <c r="AG687" s="19">
        <f t="shared" si="88"/>
        <v>0</v>
      </c>
      <c r="AH687" s="19">
        <f t="shared" si="89"/>
        <v>0</v>
      </c>
    </row>
    <row r="688" spans="1:34" ht="15" x14ac:dyDescent="0.25">
      <c r="A688" s="56" t="s">
        <v>1267</v>
      </c>
      <c r="B688" s="30" t="s">
        <v>660</v>
      </c>
      <c r="C688" s="31" t="s">
        <v>661</v>
      </c>
      <c r="D688" s="60" t="s">
        <v>59</v>
      </c>
      <c r="E688" s="59"/>
      <c r="F688" s="59"/>
      <c r="G688" s="59"/>
      <c r="H688" s="59"/>
      <c r="I688" s="59"/>
      <c r="J688" s="59"/>
      <c r="K688" s="59"/>
      <c r="L688" s="59"/>
      <c r="M688" s="59"/>
      <c r="N688" s="59"/>
      <c r="O688" s="59"/>
      <c r="P688" s="59"/>
      <c r="Q688" s="59"/>
      <c r="R688" s="59"/>
      <c r="S688" s="59"/>
      <c r="T688" s="59"/>
      <c r="U688" s="59"/>
      <c r="V688" s="59"/>
      <c r="W688" s="59"/>
      <c r="X688" s="59"/>
      <c r="Y688" s="59"/>
      <c r="Z688" s="59"/>
      <c r="AA688" s="59"/>
      <c r="AB688" s="59"/>
      <c r="AC688" s="59"/>
      <c r="AD688" s="19">
        <f t="shared" si="85"/>
        <v>0</v>
      </c>
      <c r="AE688" s="19">
        <f t="shared" si="86"/>
        <v>0</v>
      </c>
      <c r="AF688" s="19">
        <f t="shared" si="87"/>
        <v>0</v>
      </c>
      <c r="AG688" s="19">
        <f t="shared" si="88"/>
        <v>0</v>
      </c>
      <c r="AH688" s="19">
        <f t="shared" si="89"/>
        <v>0</v>
      </c>
    </row>
    <row r="689" spans="1:34" ht="45" x14ac:dyDescent="0.25">
      <c r="A689" s="56" t="s">
        <v>240</v>
      </c>
      <c r="B689" s="30" t="s">
        <v>662</v>
      </c>
      <c r="C689" s="31" t="s">
        <v>663</v>
      </c>
      <c r="D689" s="60" t="s">
        <v>1137</v>
      </c>
      <c r="E689" s="59"/>
      <c r="F689" s="59"/>
      <c r="G689" s="59"/>
      <c r="H689" s="59"/>
      <c r="I689" s="59"/>
      <c r="J689" s="59"/>
      <c r="K689" s="59"/>
      <c r="L689" s="59"/>
      <c r="M689" s="59"/>
      <c r="N689" s="59"/>
      <c r="O689" s="59"/>
      <c r="P689" s="59"/>
      <c r="Q689" s="59"/>
      <c r="R689" s="59"/>
      <c r="S689" s="59"/>
      <c r="T689" s="59"/>
      <c r="U689" s="59"/>
      <c r="V689" s="59">
        <v>2.6</v>
      </c>
      <c r="W689" s="59"/>
      <c r="X689" s="59"/>
      <c r="Y689" s="59"/>
      <c r="Z689" s="59"/>
      <c r="AA689" s="59"/>
      <c r="AB689" s="59"/>
      <c r="AC689" s="59"/>
      <c r="AD689" s="19">
        <f t="shared" si="85"/>
        <v>0</v>
      </c>
      <c r="AE689" s="19">
        <f t="shared" si="86"/>
        <v>0</v>
      </c>
      <c r="AF689" s="19">
        <f t="shared" si="87"/>
        <v>2.6</v>
      </c>
      <c r="AG689" s="19">
        <f t="shared" si="88"/>
        <v>0</v>
      </c>
      <c r="AH689" s="19">
        <f t="shared" si="89"/>
        <v>0</v>
      </c>
    </row>
    <row r="690" spans="1:34" ht="30" x14ac:dyDescent="0.25">
      <c r="A690" s="56" t="s">
        <v>241</v>
      </c>
      <c r="B690" s="30" t="s">
        <v>664</v>
      </c>
      <c r="C690" s="31" t="s">
        <v>665</v>
      </c>
      <c r="D690" s="60" t="s">
        <v>1138</v>
      </c>
      <c r="E690" s="59"/>
      <c r="F690" s="59"/>
      <c r="G690" s="59"/>
      <c r="H690" s="59"/>
      <c r="I690" s="59"/>
      <c r="J690" s="59"/>
      <c r="K690" s="59"/>
      <c r="L690" s="59"/>
      <c r="M690" s="59"/>
      <c r="N690" s="59"/>
      <c r="O690" s="59"/>
      <c r="P690" s="59"/>
      <c r="Q690" s="59"/>
      <c r="R690" s="59"/>
      <c r="S690" s="59"/>
      <c r="T690" s="59"/>
      <c r="U690" s="59"/>
      <c r="V690" s="59">
        <v>0.88</v>
      </c>
      <c r="W690" s="59"/>
      <c r="X690" s="59"/>
      <c r="Y690" s="59"/>
      <c r="Z690" s="59"/>
      <c r="AA690" s="59"/>
      <c r="AB690" s="59"/>
      <c r="AC690" s="59"/>
      <c r="AD690" s="19">
        <f t="shared" si="85"/>
        <v>0</v>
      </c>
      <c r="AE690" s="19">
        <f t="shared" si="86"/>
        <v>0</v>
      </c>
      <c r="AF690" s="19">
        <f t="shared" si="87"/>
        <v>0.88</v>
      </c>
      <c r="AG690" s="19">
        <f t="shared" si="88"/>
        <v>0</v>
      </c>
      <c r="AH690" s="19">
        <f t="shared" si="89"/>
        <v>0</v>
      </c>
    </row>
    <row r="691" spans="1:34" ht="30" x14ac:dyDescent="0.25">
      <c r="A691" s="56" t="s">
        <v>1268</v>
      </c>
      <c r="B691" s="30" t="s">
        <v>666</v>
      </c>
      <c r="C691" s="31" t="s">
        <v>667</v>
      </c>
      <c r="D691" s="60" t="s">
        <v>1139</v>
      </c>
      <c r="E691" s="59"/>
      <c r="F691" s="59"/>
      <c r="G691" s="59"/>
      <c r="H691" s="59"/>
      <c r="I691" s="59"/>
      <c r="J691" s="59"/>
      <c r="K691" s="59"/>
      <c r="L691" s="59"/>
      <c r="M691" s="59"/>
      <c r="N691" s="59"/>
      <c r="O691" s="59"/>
      <c r="P691" s="59"/>
      <c r="Q691" s="59"/>
      <c r="R691" s="59"/>
      <c r="S691" s="59"/>
      <c r="T691" s="59"/>
      <c r="U691" s="59"/>
      <c r="V691" s="59">
        <v>0.63300000000000001</v>
      </c>
      <c r="W691" s="59"/>
      <c r="X691" s="59"/>
      <c r="Y691" s="59"/>
      <c r="Z691" s="59"/>
      <c r="AA691" s="59"/>
      <c r="AB691" s="59"/>
      <c r="AC691" s="59"/>
      <c r="AD691" s="19">
        <f t="shared" si="85"/>
        <v>0</v>
      </c>
      <c r="AE691" s="19">
        <f t="shared" si="86"/>
        <v>0</v>
      </c>
      <c r="AF691" s="19">
        <f t="shared" si="87"/>
        <v>0.63300000000000001</v>
      </c>
      <c r="AG691" s="19">
        <f t="shared" si="88"/>
        <v>0</v>
      </c>
      <c r="AH691" s="19">
        <f t="shared" si="89"/>
        <v>0</v>
      </c>
    </row>
    <row r="692" spans="1:34" ht="30" x14ac:dyDescent="0.25">
      <c r="A692" s="56" t="s">
        <v>242</v>
      </c>
      <c r="B692" s="61" t="s">
        <v>668</v>
      </c>
      <c r="C692" s="31" t="s">
        <v>669</v>
      </c>
      <c r="D692" s="60" t="s">
        <v>1140</v>
      </c>
      <c r="E692" s="59"/>
      <c r="F692" s="59"/>
      <c r="G692" s="59"/>
      <c r="H692" s="59"/>
      <c r="I692" s="59"/>
      <c r="J692" s="59"/>
      <c r="K692" s="59"/>
      <c r="L692" s="59"/>
      <c r="M692" s="59"/>
      <c r="N692" s="59"/>
      <c r="O692" s="59"/>
      <c r="P692" s="59"/>
      <c r="Q692" s="59"/>
      <c r="R692" s="59"/>
      <c r="S692" s="59"/>
      <c r="T692" s="59"/>
      <c r="U692" s="59"/>
      <c r="V692" s="59"/>
      <c r="W692" s="59"/>
      <c r="X692" s="59"/>
      <c r="Y692" s="59"/>
      <c r="Z692" s="59"/>
      <c r="AA692" s="59">
        <v>1.56</v>
      </c>
      <c r="AB692" s="59"/>
      <c r="AC692" s="59"/>
      <c r="AD692" s="19">
        <f t="shared" si="85"/>
        <v>0</v>
      </c>
      <c r="AE692" s="19">
        <f t="shared" si="86"/>
        <v>0</v>
      </c>
      <c r="AF692" s="19">
        <f t="shared" si="87"/>
        <v>1.56</v>
      </c>
      <c r="AG692" s="19">
        <f t="shared" si="88"/>
        <v>0</v>
      </c>
      <c r="AH692" s="19">
        <f t="shared" si="89"/>
        <v>0</v>
      </c>
    </row>
    <row r="693" spans="1:34" ht="30" x14ac:dyDescent="0.25">
      <c r="A693" s="56" t="s">
        <v>1269</v>
      </c>
      <c r="B693" s="61" t="s">
        <v>670</v>
      </c>
      <c r="C693" s="31" t="s">
        <v>671</v>
      </c>
      <c r="D693" s="60" t="s">
        <v>1141</v>
      </c>
      <c r="E693" s="59"/>
      <c r="F693" s="59"/>
      <c r="G693" s="59"/>
      <c r="H693" s="59"/>
      <c r="I693" s="59"/>
      <c r="J693" s="59"/>
      <c r="K693" s="59"/>
      <c r="L693" s="59"/>
      <c r="M693" s="59"/>
      <c r="N693" s="59"/>
      <c r="O693" s="59"/>
      <c r="P693" s="59"/>
      <c r="Q693" s="59"/>
      <c r="R693" s="59"/>
      <c r="S693" s="59"/>
      <c r="T693" s="59"/>
      <c r="U693" s="59"/>
      <c r="V693" s="59"/>
      <c r="W693" s="59"/>
      <c r="X693" s="59"/>
      <c r="Y693" s="59"/>
      <c r="Z693" s="59"/>
      <c r="AA693" s="59">
        <v>1.07</v>
      </c>
      <c r="AB693" s="59"/>
      <c r="AC693" s="59"/>
      <c r="AD693" s="19">
        <f t="shared" si="85"/>
        <v>0</v>
      </c>
      <c r="AE693" s="19">
        <f t="shared" si="86"/>
        <v>0</v>
      </c>
      <c r="AF693" s="19">
        <f t="shared" si="87"/>
        <v>1.07</v>
      </c>
      <c r="AG693" s="19">
        <f t="shared" si="88"/>
        <v>0</v>
      </c>
      <c r="AH693" s="19">
        <f t="shared" si="89"/>
        <v>0</v>
      </c>
    </row>
    <row r="694" spans="1:34" ht="30" x14ac:dyDescent="0.25">
      <c r="A694" s="56" t="s">
        <v>243</v>
      </c>
      <c r="B694" s="61" t="s">
        <v>672</v>
      </c>
      <c r="C694" s="31" t="s">
        <v>673</v>
      </c>
      <c r="D694" s="60" t="s">
        <v>1142</v>
      </c>
      <c r="E694" s="59"/>
      <c r="F694" s="59"/>
      <c r="G694" s="59"/>
      <c r="H694" s="59"/>
      <c r="I694" s="59"/>
      <c r="J694" s="59"/>
      <c r="K694" s="59"/>
      <c r="L694" s="59"/>
      <c r="M694" s="59"/>
      <c r="N694" s="59"/>
      <c r="O694" s="59"/>
      <c r="P694" s="59"/>
      <c r="Q694" s="59"/>
      <c r="R694" s="59"/>
      <c r="S694" s="59"/>
      <c r="T694" s="59"/>
      <c r="U694" s="59"/>
      <c r="V694" s="59"/>
      <c r="W694" s="59"/>
      <c r="X694" s="59"/>
      <c r="Y694" s="59"/>
      <c r="Z694" s="59"/>
      <c r="AA694" s="59">
        <v>1.19</v>
      </c>
      <c r="AB694" s="59"/>
      <c r="AC694" s="59"/>
      <c r="AD694" s="19">
        <f t="shared" ref="AD694:AD750" si="90">E694+J694+O694+T694+Y694</f>
        <v>0</v>
      </c>
      <c r="AE694" s="19">
        <f t="shared" ref="AE694:AE750" si="91">F694+K694+P694+U694+Z694</f>
        <v>0</v>
      </c>
      <c r="AF694" s="19">
        <f t="shared" ref="AF694:AF750" si="92">G694+L694+Q694+V694+AA694</f>
        <v>1.19</v>
      </c>
      <c r="AG694" s="19">
        <f t="shared" ref="AG694:AG750" si="93">H694+M694+R694+W694+AB694</f>
        <v>0</v>
      </c>
      <c r="AH694" s="19">
        <f t="shared" ref="AH694:AH750" si="94">I694+N694+S694+X694+AC694</f>
        <v>0</v>
      </c>
    </row>
    <row r="695" spans="1:34" ht="30" x14ac:dyDescent="0.25">
      <c r="A695" s="56" t="s">
        <v>244</v>
      </c>
      <c r="B695" s="61" t="s">
        <v>674</v>
      </c>
      <c r="C695" s="31" t="s">
        <v>675</v>
      </c>
      <c r="D695" s="60" t="s">
        <v>1143</v>
      </c>
      <c r="E695" s="59"/>
      <c r="F695" s="59"/>
      <c r="G695" s="59"/>
      <c r="H695" s="59"/>
      <c r="I695" s="59"/>
      <c r="J695" s="59"/>
      <c r="K695" s="59"/>
      <c r="L695" s="59"/>
      <c r="M695" s="59"/>
      <c r="N695" s="59"/>
      <c r="O695" s="59"/>
      <c r="P695" s="59"/>
      <c r="Q695" s="59"/>
      <c r="R695" s="59"/>
      <c r="S695" s="59"/>
      <c r="T695" s="59"/>
      <c r="U695" s="59"/>
      <c r="V695" s="59"/>
      <c r="W695" s="59"/>
      <c r="X695" s="59"/>
      <c r="Y695" s="59"/>
      <c r="Z695" s="59"/>
      <c r="AA695" s="59">
        <v>1.165</v>
      </c>
      <c r="AB695" s="59"/>
      <c r="AC695" s="59"/>
      <c r="AD695" s="19">
        <f t="shared" si="90"/>
        <v>0</v>
      </c>
      <c r="AE695" s="19">
        <f t="shared" si="91"/>
        <v>0</v>
      </c>
      <c r="AF695" s="19">
        <f t="shared" si="92"/>
        <v>1.165</v>
      </c>
      <c r="AG695" s="19">
        <f t="shared" si="93"/>
        <v>0</v>
      </c>
      <c r="AH695" s="19">
        <f t="shared" si="94"/>
        <v>0</v>
      </c>
    </row>
    <row r="696" spans="1:34" ht="30" x14ac:dyDescent="0.25">
      <c r="A696" s="56" t="s">
        <v>1270</v>
      </c>
      <c r="B696" s="61" t="s">
        <v>676</v>
      </c>
      <c r="C696" s="31" t="s">
        <v>677</v>
      </c>
      <c r="D696" s="60" t="s">
        <v>1144</v>
      </c>
      <c r="E696" s="59"/>
      <c r="F696" s="59"/>
      <c r="G696" s="59"/>
      <c r="H696" s="59"/>
      <c r="I696" s="59"/>
      <c r="J696" s="59"/>
      <c r="K696" s="59"/>
      <c r="L696" s="59"/>
      <c r="M696" s="59"/>
      <c r="N696" s="59"/>
      <c r="O696" s="59"/>
      <c r="P696" s="59"/>
      <c r="Q696" s="59"/>
      <c r="R696" s="59"/>
      <c r="S696" s="59"/>
      <c r="T696" s="59"/>
      <c r="U696" s="59"/>
      <c r="V696" s="59"/>
      <c r="W696" s="59"/>
      <c r="X696" s="59"/>
      <c r="Y696" s="59"/>
      <c r="Z696" s="59"/>
      <c r="AA696" s="59">
        <v>1.1000000000000001</v>
      </c>
      <c r="AB696" s="59"/>
      <c r="AC696" s="59"/>
      <c r="AD696" s="19">
        <f t="shared" si="90"/>
        <v>0</v>
      </c>
      <c r="AE696" s="19">
        <f t="shared" si="91"/>
        <v>0</v>
      </c>
      <c r="AF696" s="19">
        <f t="shared" si="92"/>
        <v>1.1000000000000001</v>
      </c>
      <c r="AG696" s="19">
        <f t="shared" si="93"/>
        <v>0</v>
      </c>
      <c r="AH696" s="19">
        <f t="shared" si="94"/>
        <v>0</v>
      </c>
    </row>
    <row r="697" spans="1:34" ht="30" x14ac:dyDescent="0.25">
      <c r="A697" s="56" t="s">
        <v>1271</v>
      </c>
      <c r="B697" s="61" t="s">
        <v>678</v>
      </c>
      <c r="C697" s="31" t="s">
        <v>679</v>
      </c>
      <c r="D697" s="60" t="s">
        <v>1145</v>
      </c>
      <c r="E697" s="59"/>
      <c r="F697" s="59"/>
      <c r="G697" s="59"/>
      <c r="H697" s="59"/>
      <c r="I697" s="59"/>
      <c r="J697" s="59"/>
      <c r="K697" s="59"/>
      <c r="L697" s="59"/>
      <c r="M697" s="59"/>
      <c r="N697" s="59"/>
      <c r="O697" s="59"/>
      <c r="P697" s="59"/>
      <c r="Q697" s="59"/>
      <c r="R697" s="59"/>
      <c r="S697" s="59"/>
      <c r="T697" s="59"/>
      <c r="U697" s="59"/>
      <c r="V697" s="59"/>
      <c r="W697" s="59"/>
      <c r="X697" s="59"/>
      <c r="Y697" s="59"/>
      <c r="Z697" s="59"/>
      <c r="AA697" s="59">
        <v>1.266</v>
      </c>
      <c r="AB697" s="59"/>
      <c r="AC697" s="59"/>
      <c r="AD697" s="19">
        <f t="shared" si="90"/>
        <v>0</v>
      </c>
      <c r="AE697" s="19">
        <f t="shared" si="91"/>
        <v>0</v>
      </c>
      <c r="AF697" s="19">
        <f t="shared" si="92"/>
        <v>1.266</v>
      </c>
      <c r="AG697" s="19">
        <f t="shared" si="93"/>
        <v>0</v>
      </c>
      <c r="AH697" s="19">
        <f t="shared" si="94"/>
        <v>0</v>
      </c>
    </row>
    <row r="698" spans="1:34" ht="15" x14ac:dyDescent="0.25">
      <c r="A698" s="56" t="s">
        <v>245</v>
      </c>
      <c r="B698" s="61" t="s">
        <v>680</v>
      </c>
      <c r="C698" s="31" t="s">
        <v>681</v>
      </c>
      <c r="D698" s="60" t="s">
        <v>1146</v>
      </c>
      <c r="E698" s="59"/>
      <c r="F698" s="59"/>
      <c r="G698" s="59"/>
      <c r="H698" s="59"/>
      <c r="I698" s="59"/>
      <c r="J698" s="59"/>
      <c r="K698" s="59"/>
      <c r="L698" s="59"/>
      <c r="M698" s="59"/>
      <c r="N698" s="59"/>
      <c r="O698" s="59"/>
      <c r="P698" s="59"/>
      <c r="Q698" s="59"/>
      <c r="R698" s="59"/>
      <c r="S698" s="59"/>
      <c r="T698" s="59"/>
      <c r="U698" s="59"/>
      <c r="V698" s="59"/>
      <c r="W698" s="59"/>
      <c r="X698" s="59"/>
      <c r="Y698" s="59"/>
      <c r="Z698" s="59"/>
      <c r="AA698" s="59">
        <v>2.62</v>
      </c>
      <c r="AB698" s="59"/>
      <c r="AC698" s="59"/>
      <c r="AD698" s="19">
        <f t="shared" si="90"/>
        <v>0</v>
      </c>
      <c r="AE698" s="19">
        <f t="shared" si="91"/>
        <v>0</v>
      </c>
      <c r="AF698" s="19">
        <f t="shared" si="92"/>
        <v>2.62</v>
      </c>
      <c r="AG698" s="19">
        <f t="shared" si="93"/>
        <v>0</v>
      </c>
      <c r="AH698" s="19">
        <f t="shared" si="94"/>
        <v>0</v>
      </c>
    </row>
    <row r="699" spans="1:34" ht="30" x14ac:dyDescent="0.25">
      <c r="A699" s="56" t="s">
        <v>246</v>
      </c>
      <c r="B699" s="61" t="s">
        <v>682</v>
      </c>
      <c r="C699" s="31" t="s">
        <v>683</v>
      </c>
      <c r="D699" s="60" t="s">
        <v>1147</v>
      </c>
      <c r="E699" s="59"/>
      <c r="F699" s="59"/>
      <c r="G699" s="59"/>
      <c r="H699" s="59"/>
      <c r="I699" s="59"/>
      <c r="J699" s="59"/>
      <c r="K699" s="59"/>
      <c r="L699" s="59"/>
      <c r="M699" s="59"/>
      <c r="N699" s="59"/>
      <c r="O699" s="59"/>
      <c r="P699" s="59"/>
      <c r="Q699" s="59"/>
      <c r="R699" s="59"/>
      <c r="S699" s="59"/>
      <c r="T699" s="59"/>
      <c r="U699" s="59"/>
      <c r="V699" s="59"/>
      <c r="W699" s="59"/>
      <c r="X699" s="59"/>
      <c r="Y699" s="59"/>
      <c r="Z699" s="59"/>
      <c r="AA699" s="59">
        <v>2.1850000000000001</v>
      </c>
      <c r="AB699" s="59"/>
      <c r="AC699" s="59"/>
      <c r="AD699" s="19">
        <f t="shared" si="90"/>
        <v>0</v>
      </c>
      <c r="AE699" s="19">
        <f t="shared" si="91"/>
        <v>0</v>
      </c>
      <c r="AF699" s="19">
        <f t="shared" si="92"/>
        <v>2.1850000000000001</v>
      </c>
      <c r="AG699" s="19">
        <f t="shared" si="93"/>
        <v>0</v>
      </c>
      <c r="AH699" s="19">
        <f t="shared" si="94"/>
        <v>0</v>
      </c>
    </row>
    <row r="700" spans="1:34" ht="30" x14ac:dyDescent="0.25">
      <c r="A700" s="56" t="s">
        <v>1272</v>
      </c>
      <c r="B700" s="61" t="s">
        <v>684</v>
      </c>
      <c r="C700" s="31" t="s">
        <v>685</v>
      </c>
      <c r="D700" s="60" t="s">
        <v>1148</v>
      </c>
      <c r="E700" s="59"/>
      <c r="F700" s="59"/>
      <c r="G700" s="59"/>
      <c r="H700" s="59"/>
      <c r="I700" s="59"/>
      <c r="J700" s="59"/>
      <c r="K700" s="59"/>
      <c r="L700" s="59"/>
      <c r="M700" s="59"/>
      <c r="N700" s="59"/>
      <c r="O700" s="59"/>
      <c r="P700" s="59"/>
      <c r="Q700" s="59"/>
      <c r="R700" s="59"/>
      <c r="S700" s="59"/>
      <c r="T700" s="59"/>
      <c r="U700" s="59"/>
      <c r="V700" s="59"/>
      <c r="W700" s="59"/>
      <c r="X700" s="59"/>
      <c r="Y700" s="59"/>
      <c r="Z700" s="59"/>
      <c r="AA700" s="59">
        <v>4.7</v>
      </c>
      <c r="AB700" s="59"/>
      <c r="AC700" s="59"/>
      <c r="AD700" s="19">
        <f t="shared" si="90"/>
        <v>0</v>
      </c>
      <c r="AE700" s="19">
        <f t="shared" si="91"/>
        <v>0</v>
      </c>
      <c r="AF700" s="19">
        <f t="shared" si="92"/>
        <v>4.7</v>
      </c>
      <c r="AG700" s="19">
        <f t="shared" si="93"/>
        <v>0</v>
      </c>
      <c r="AH700" s="19">
        <f t="shared" si="94"/>
        <v>0</v>
      </c>
    </row>
    <row r="701" spans="1:34" ht="30" x14ac:dyDescent="0.25">
      <c r="A701" s="56" t="s">
        <v>247</v>
      </c>
      <c r="B701" s="61" t="s">
        <v>686</v>
      </c>
      <c r="C701" s="31" t="s">
        <v>687</v>
      </c>
      <c r="D701" s="60" t="s">
        <v>1149</v>
      </c>
      <c r="E701" s="59"/>
      <c r="F701" s="59"/>
      <c r="G701" s="59"/>
      <c r="H701" s="59"/>
      <c r="I701" s="59"/>
      <c r="J701" s="59"/>
      <c r="K701" s="59"/>
      <c r="L701" s="59"/>
      <c r="M701" s="59"/>
      <c r="N701" s="59"/>
      <c r="O701" s="59"/>
      <c r="P701" s="59"/>
      <c r="Q701" s="59"/>
      <c r="R701" s="59"/>
      <c r="S701" s="59"/>
      <c r="T701" s="59"/>
      <c r="U701" s="59"/>
      <c r="V701" s="59"/>
      <c r="W701" s="59"/>
      <c r="X701" s="59"/>
      <c r="Y701" s="59"/>
      <c r="Z701" s="59"/>
      <c r="AA701" s="59">
        <v>7.2649999999999997</v>
      </c>
      <c r="AB701" s="59"/>
      <c r="AC701" s="59"/>
      <c r="AD701" s="19">
        <f t="shared" si="90"/>
        <v>0</v>
      </c>
      <c r="AE701" s="19">
        <f t="shared" si="91"/>
        <v>0</v>
      </c>
      <c r="AF701" s="19">
        <f t="shared" si="92"/>
        <v>7.2649999999999997</v>
      </c>
      <c r="AG701" s="19">
        <f t="shared" si="93"/>
        <v>0</v>
      </c>
      <c r="AH701" s="19">
        <f t="shared" si="94"/>
        <v>0</v>
      </c>
    </row>
    <row r="702" spans="1:34" ht="30" x14ac:dyDescent="0.25">
      <c r="A702" s="56" t="s">
        <v>248</v>
      </c>
      <c r="B702" s="61" t="s">
        <v>688</v>
      </c>
      <c r="C702" s="31" t="s">
        <v>689</v>
      </c>
      <c r="D702" s="60" t="s">
        <v>1150</v>
      </c>
      <c r="E702" s="59"/>
      <c r="F702" s="59"/>
      <c r="G702" s="59"/>
      <c r="H702" s="59"/>
      <c r="I702" s="59"/>
      <c r="J702" s="59"/>
      <c r="K702" s="59"/>
      <c r="L702" s="59"/>
      <c r="M702" s="59"/>
      <c r="N702" s="59"/>
      <c r="O702" s="59"/>
      <c r="P702" s="59"/>
      <c r="Q702" s="59"/>
      <c r="R702" s="59"/>
      <c r="S702" s="59"/>
      <c r="T702" s="59"/>
      <c r="U702" s="59"/>
      <c r="V702" s="59"/>
      <c r="W702" s="59"/>
      <c r="X702" s="59"/>
      <c r="Y702" s="59"/>
      <c r="Z702" s="59"/>
      <c r="AA702" s="59">
        <v>0.41</v>
      </c>
      <c r="AB702" s="59"/>
      <c r="AC702" s="59"/>
      <c r="AD702" s="19">
        <f t="shared" si="90"/>
        <v>0</v>
      </c>
      <c r="AE702" s="19">
        <f t="shared" si="91"/>
        <v>0</v>
      </c>
      <c r="AF702" s="19">
        <f t="shared" si="92"/>
        <v>0.41</v>
      </c>
      <c r="AG702" s="19">
        <f t="shared" si="93"/>
        <v>0</v>
      </c>
      <c r="AH702" s="19">
        <f t="shared" si="94"/>
        <v>0</v>
      </c>
    </row>
    <row r="703" spans="1:34" ht="30" x14ac:dyDescent="0.25">
      <c r="A703" s="56" t="s">
        <v>249</v>
      </c>
      <c r="B703" s="61" t="s">
        <v>690</v>
      </c>
      <c r="C703" s="31" t="s">
        <v>691</v>
      </c>
      <c r="D703" s="60" t="s">
        <v>1151</v>
      </c>
      <c r="E703" s="59"/>
      <c r="F703" s="59"/>
      <c r="G703" s="59"/>
      <c r="H703" s="59"/>
      <c r="I703" s="59"/>
      <c r="J703" s="59"/>
      <c r="K703" s="59"/>
      <c r="L703" s="59"/>
      <c r="M703" s="59"/>
      <c r="N703" s="59"/>
      <c r="O703" s="59"/>
      <c r="P703" s="59"/>
      <c r="Q703" s="59"/>
      <c r="R703" s="59"/>
      <c r="S703" s="59"/>
      <c r="T703" s="59"/>
      <c r="U703" s="59"/>
      <c r="V703" s="59"/>
      <c r="W703" s="59"/>
      <c r="X703" s="59"/>
      <c r="Y703" s="59"/>
      <c r="Z703" s="59"/>
      <c r="AA703" s="59">
        <v>0.36</v>
      </c>
      <c r="AB703" s="59"/>
      <c r="AC703" s="59"/>
      <c r="AD703" s="19">
        <f t="shared" si="90"/>
        <v>0</v>
      </c>
      <c r="AE703" s="19">
        <f t="shared" si="91"/>
        <v>0</v>
      </c>
      <c r="AF703" s="19">
        <f t="shared" si="92"/>
        <v>0.36</v>
      </c>
      <c r="AG703" s="19">
        <f t="shared" si="93"/>
        <v>0</v>
      </c>
      <c r="AH703" s="19">
        <f t="shared" si="94"/>
        <v>0</v>
      </c>
    </row>
    <row r="704" spans="1:34" ht="15" x14ac:dyDescent="0.25">
      <c r="A704" s="56" t="s">
        <v>250</v>
      </c>
      <c r="B704" s="61" t="s">
        <v>692</v>
      </c>
      <c r="C704" s="31" t="s">
        <v>693</v>
      </c>
      <c r="D704" s="60" t="s">
        <v>1152</v>
      </c>
      <c r="E704" s="59"/>
      <c r="F704" s="59"/>
      <c r="G704" s="59"/>
      <c r="H704" s="59"/>
      <c r="I704" s="59"/>
      <c r="J704" s="59"/>
      <c r="K704" s="59"/>
      <c r="L704" s="59"/>
      <c r="M704" s="59"/>
      <c r="N704" s="59"/>
      <c r="O704" s="59"/>
      <c r="P704" s="59"/>
      <c r="Q704" s="59"/>
      <c r="R704" s="59"/>
      <c r="S704" s="59"/>
      <c r="T704" s="59"/>
      <c r="U704" s="59"/>
      <c r="V704" s="59"/>
      <c r="W704" s="59"/>
      <c r="X704" s="59"/>
      <c r="Y704" s="59"/>
      <c r="Z704" s="59"/>
      <c r="AA704" s="59">
        <v>4.2850000000000001</v>
      </c>
      <c r="AB704" s="59"/>
      <c r="AC704" s="59"/>
      <c r="AD704" s="19">
        <f t="shared" si="90"/>
        <v>0</v>
      </c>
      <c r="AE704" s="19">
        <f t="shared" si="91"/>
        <v>0</v>
      </c>
      <c r="AF704" s="19">
        <f t="shared" si="92"/>
        <v>4.2850000000000001</v>
      </c>
      <c r="AG704" s="19">
        <f t="shared" si="93"/>
        <v>0</v>
      </c>
      <c r="AH704" s="19">
        <f t="shared" si="94"/>
        <v>0</v>
      </c>
    </row>
    <row r="705" spans="1:34" ht="30" x14ac:dyDescent="0.25">
      <c r="A705" s="56" t="s">
        <v>1273</v>
      </c>
      <c r="B705" s="61" t="s">
        <v>694</v>
      </c>
      <c r="C705" s="31" t="s">
        <v>695</v>
      </c>
      <c r="D705" s="60" t="s">
        <v>1153</v>
      </c>
      <c r="E705" s="59"/>
      <c r="F705" s="59"/>
      <c r="G705" s="59"/>
      <c r="H705" s="59"/>
      <c r="I705" s="59"/>
      <c r="J705" s="59"/>
      <c r="K705" s="59"/>
      <c r="L705" s="59"/>
      <c r="M705" s="59"/>
      <c r="N705" s="59"/>
      <c r="O705" s="59"/>
      <c r="P705" s="59"/>
      <c r="Q705" s="59"/>
      <c r="R705" s="59"/>
      <c r="S705" s="59"/>
      <c r="T705" s="59"/>
      <c r="U705" s="59"/>
      <c r="V705" s="59"/>
      <c r="W705" s="59"/>
      <c r="X705" s="59"/>
      <c r="Y705" s="59"/>
      <c r="Z705" s="59"/>
      <c r="AA705" s="59">
        <v>1.3049999999999999</v>
      </c>
      <c r="AB705" s="59"/>
      <c r="AC705" s="59"/>
      <c r="AD705" s="19">
        <f t="shared" si="90"/>
        <v>0</v>
      </c>
      <c r="AE705" s="19">
        <f t="shared" si="91"/>
        <v>0</v>
      </c>
      <c r="AF705" s="19">
        <f t="shared" si="92"/>
        <v>1.3049999999999999</v>
      </c>
      <c r="AG705" s="19">
        <f t="shared" si="93"/>
        <v>0</v>
      </c>
      <c r="AH705" s="19">
        <f t="shared" si="94"/>
        <v>0</v>
      </c>
    </row>
    <row r="706" spans="1:34" ht="15" x14ac:dyDescent="0.25">
      <c r="A706" s="56" t="s">
        <v>251</v>
      </c>
      <c r="B706" s="61" t="s">
        <v>696</v>
      </c>
      <c r="C706" s="31" t="s">
        <v>697</v>
      </c>
      <c r="D706" s="60" t="s">
        <v>1154</v>
      </c>
      <c r="E706" s="59"/>
      <c r="F706" s="59"/>
      <c r="G706" s="59"/>
      <c r="H706" s="59"/>
      <c r="I706" s="59"/>
      <c r="J706" s="59"/>
      <c r="K706" s="59"/>
      <c r="L706" s="59"/>
      <c r="M706" s="59"/>
      <c r="N706" s="59"/>
      <c r="O706" s="59"/>
      <c r="P706" s="59"/>
      <c r="Q706" s="59"/>
      <c r="R706" s="59"/>
      <c r="S706" s="59"/>
      <c r="T706" s="59"/>
      <c r="U706" s="59"/>
      <c r="V706" s="59"/>
      <c r="W706" s="59"/>
      <c r="X706" s="59"/>
      <c r="Y706" s="59"/>
      <c r="Z706" s="59"/>
      <c r="AA706" s="59">
        <v>1.62</v>
      </c>
      <c r="AB706" s="59"/>
      <c r="AC706" s="59"/>
      <c r="AD706" s="19">
        <f t="shared" si="90"/>
        <v>0</v>
      </c>
      <c r="AE706" s="19">
        <f t="shared" si="91"/>
        <v>0</v>
      </c>
      <c r="AF706" s="19">
        <f t="shared" si="92"/>
        <v>1.62</v>
      </c>
      <c r="AG706" s="19">
        <f t="shared" si="93"/>
        <v>0</v>
      </c>
      <c r="AH706" s="19">
        <f t="shared" si="94"/>
        <v>0</v>
      </c>
    </row>
    <row r="707" spans="1:34" ht="15" x14ac:dyDescent="0.25">
      <c r="A707" s="56" t="s">
        <v>252</v>
      </c>
      <c r="B707" s="61" t="s">
        <v>698</v>
      </c>
      <c r="C707" s="31" t="s">
        <v>699</v>
      </c>
      <c r="D707" s="60" t="s">
        <v>1155</v>
      </c>
      <c r="E707" s="59"/>
      <c r="F707" s="59"/>
      <c r="G707" s="59"/>
      <c r="H707" s="59"/>
      <c r="I707" s="59"/>
      <c r="J707" s="59"/>
      <c r="K707" s="59"/>
      <c r="L707" s="59"/>
      <c r="M707" s="59"/>
      <c r="N707" s="59"/>
      <c r="O707" s="59"/>
      <c r="P707" s="59"/>
      <c r="Q707" s="59"/>
      <c r="R707" s="59"/>
      <c r="S707" s="59"/>
      <c r="T707" s="59"/>
      <c r="U707" s="59"/>
      <c r="V707" s="59"/>
      <c r="W707" s="59"/>
      <c r="X707" s="59"/>
      <c r="Y707" s="59"/>
      <c r="Z707" s="59"/>
      <c r="AA707" s="59">
        <v>0.6</v>
      </c>
      <c r="AB707" s="59"/>
      <c r="AC707" s="59"/>
      <c r="AD707" s="19">
        <f t="shared" si="90"/>
        <v>0</v>
      </c>
      <c r="AE707" s="19">
        <f t="shared" si="91"/>
        <v>0</v>
      </c>
      <c r="AF707" s="19">
        <f t="shared" si="92"/>
        <v>0.6</v>
      </c>
      <c r="AG707" s="19">
        <f t="shared" si="93"/>
        <v>0</v>
      </c>
      <c r="AH707" s="19">
        <f t="shared" si="94"/>
        <v>0</v>
      </c>
    </row>
    <row r="708" spans="1:34" ht="45" x14ac:dyDescent="0.25">
      <c r="A708" s="56" t="s">
        <v>253</v>
      </c>
      <c r="B708" s="61" t="s">
        <v>700</v>
      </c>
      <c r="C708" s="31" t="s">
        <v>701</v>
      </c>
      <c r="D708" s="60" t="s">
        <v>1124</v>
      </c>
      <c r="E708" s="59"/>
      <c r="F708" s="59"/>
      <c r="G708" s="59"/>
      <c r="H708" s="59"/>
      <c r="I708" s="59"/>
      <c r="J708" s="59"/>
      <c r="K708" s="59"/>
      <c r="L708" s="59"/>
      <c r="M708" s="59"/>
      <c r="N708" s="59"/>
      <c r="O708" s="59"/>
      <c r="P708" s="59"/>
      <c r="Q708" s="59"/>
      <c r="R708" s="59"/>
      <c r="S708" s="59"/>
      <c r="T708" s="59"/>
      <c r="U708" s="59"/>
      <c r="V708" s="59"/>
      <c r="W708" s="59"/>
      <c r="X708" s="59"/>
      <c r="Y708" s="59"/>
      <c r="Z708" s="59"/>
      <c r="AA708" s="59">
        <v>2.0499999999999998</v>
      </c>
      <c r="AB708" s="59"/>
      <c r="AC708" s="59"/>
      <c r="AD708" s="19">
        <f t="shared" si="90"/>
        <v>0</v>
      </c>
      <c r="AE708" s="19">
        <f t="shared" si="91"/>
        <v>0</v>
      </c>
      <c r="AF708" s="19">
        <f t="shared" si="92"/>
        <v>2.0499999999999998</v>
      </c>
      <c r="AG708" s="19">
        <f t="shared" si="93"/>
        <v>0</v>
      </c>
      <c r="AH708" s="19">
        <f t="shared" si="94"/>
        <v>0</v>
      </c>
    </row>
    <row r="709" spans="1:34" ht="45" x14ac:dyDescent="0.25">
      <c r="A709" s="56" t="s">
        <v>1274</v>
      </c>
      <c r="B709" s="61" t="s">
        <v>702</v>
      </c>
      <c r="C709" s="31" t="s">
        <v>703</v>
      </c>
      <c r="D709" s="60" t="s">
        <v>1156</v>
      </c>
      <c r="E709" s="59"/>
      <c r="F709" s="59"/>
      <c r="G709" s="59"/>
      <c r="H709" s="59"/>
      <c r="I709" s="59"/>
      <c r="J709" s="59"/>
      <c r="K709" s="59"/>
      <c r="L709" s="59"/>
      <c r="M709" s="59"/>
      <c r="N709" s="59"/>
      <c r="O709" s="59"/>
      <c r="P709" s="59"/>
      <c r="Q709" s="59"/>
      <c r="R709" s="59"/>
      <c r="S709" s="59"/>
      <c r="T709" s="59"/>
      <c r="U709" s="59"/>
      <c r="V709" s="59"/>
      <c r="W709" s="59"/>
      <c r="X709" s="59"/>
      <c r="Y709" s="59"/>
      <c r="Z709" s="59"/>
      <c r="AA709" s="59">
        <v>3.88</v>
      </c>
      <c r="AB709" s="59"/>
      <c r="AC709" s="59"/>
      <c r="AD709" s="19">
        <f t="shared" si="90"/>
        <v>0</v>
      </c>
      <c r="AE709" s="19">
        <f t="shared" si="91"/>
        <v>0</v>
      </c>
      <c r="AF709" s="19">
        <f t="shared" si="92"/>
        <v>3.88</v>
      </c>
      <c r="AG709" s="19">
        <f t="shared" si="93"/>
        <v>0</v>
      </c>
      <c r="AH709" s="19">
        <f t="shared" si="94"/>
        <v>0</v>
      </c>
    </row>
    <row r="710" spans="1:34" ht="15" x14ac:dyDescent="0.25">
      <c r="A710" s="56" t="s">
        <v>1275</v>
      </c>
      <c r="B710" s="61" t="s">
        <v>704</v>
      </c>
      <c r="C710" s="31" t="s">
        <v>705</v>
      </c>
      <c r="D710" s="60" t="s">
        <v>1125</v>
      </c>
      <c r="E710" s="59"/>
      <c r="F710" s="59"/>
      <c r="G710" s="59"/>
      <c r="H710" s="59"/>
      <c r="I710" s="59"/>
      <c r="J710" s="59"/>
      <c r="K710" s="59"/>
      <c r="L710" s="59"/>
      <c r="M710" s="59"/>
      <c r="N710" s="59"/>
      <c r="O710" s="59"/>
      <c r="P710" s="59"/>
      <c r="Q710" s="59"/>
      <c r="R710" s="59"/>
      <c r="S710" s="59"/>
      <c r="T710" s="59"/>
      <c r="U710" s="59"/>
      <c r="V710" s="59"/>
      <c r="W710" s="59"/>
      <c r="X710" s="59"/>
      <c r="Y710" s="59"/>
      <c r="Z710" s="59"/>
      <c r="AA710" s="59">
        <v>3.3</v>
      </c>
      <c r="AB710" s="59"/>
      <c r="AC710" s="59"/>
      <c r="AD710" s="19">
        <f t="shared" si="90"/>
        <v>0</v>
      </c>
      <c r="AE710" s="19">
        <f t="shared" si="91"/>
        <v>0</v>
      </c>
      <c r="AF710" s="19">
        <f t="shared" si="92"/>
        <v>3.3</v>
      </c>
      <c r="AG710" s="19">
        <f t="shared" si="93"/>
        <v>0</v>
      </c>
      <c r="AH710" s="19">
        <f t="shared" si="94"/>
        <v>0</v>
      </c>
    </row>
    <row r="711" spans="1:34" ht="45" x14ac:dyDescent="0.25">
      <c r="A711" s="56" t="s">
        <v>254</v>
      </c>
      <c r="B711" s="61" t="s">
        <v>706</v>
      </c>
      <c r="C711" s="31" t="s">
        <v>707</v>
      </c>
      <c r="D711" s="60" t="s">
        <v>1157</v>
      </c>
      <c r="E711" s="59"/>
      <c r="F711" s="59"/>
      <c r="G711" s="59"/>
      <c r="H711" s="59"/>
      <c r="I711" s="59"/>
      <c r="J711" s="59"/>
      <c r="K711" s="59"/>
      <c r="L711" s="59"/>
      <c r="M711" s="59"/>
      <c r="N711" s="59"/>
      <c r="O711" s="59"/>
      <c r="P711" s="59"/>
      <c r="Q711" s="59"/>
      <c r="R711" s="59"/>
      <c r="S711" s="59"/>
      <c r="T711" s="59"/>
      <c r="U711" s="59"/>
      <c r="V711" s="59"/>
      <c r="W711" s="59"/>
      <c r="X711" s="59"/>
      <c r="Y711" s="59"/>
      <c r="Z711" s="59"/>
      <c r="AA711" s="59">
        <v>1.5</v>
      </c>
      <c r="AB711" s="59"/>
      <c r="AC711" s="59"/>
      <c r="AD711" s="19">
        <f t="shared" si="90"/>
        <v>0</v>
      </c>
      <c r="AE711" s="19">
        <f t="shared" si="91"/>
        <v>0</v>
      </c>
      <c r="AF711" s="19">
        <f t="shared" si="92"/>
        <v>1.5</v>
      </c>
      <c r="AG711" s="19">
        <f t="shared" si="93"/>
        <v>0</v>
      </c>
      <c r="AH711" s="19">
        <f t="shared" si="94"/>
        <v>0</v>
      </c>
    </row>
    <row r="712" spans="1:34" ht="45" x14ac:dyDescent="0.25">
      <c r="A712" s="56" t="s">
        <v>255</v>
      </c>
      <c r="B712" s="61" t="s">
        <v>708</v>
      </c>
      <c r="C712" s="31" t="s">
        <v>709</v>
      </c>
      <c r="D712" s="60" t="s">
        <v>1158</v>
      </c>
      <c r="E712" s="59"/>
      <c r="F712" s="59"/>
      <c r="G712" s="59"/>
      <c r="H712" s="59"/>
      <c r="I712" s="59"/>
      <c r="J712" s="59"/>
      <c r="K712" s="59"/>
      <c r="L712" s="59"/>
      <c r="M712" s="59"/>
      <c r="N712" s="59"/>
      <c r="O712" s="59"/>
      <c r="P712" s="59"/>
      <c r="Q712" s="59"/>
      <c r="R712" s="59"/>
      <c r="S712" s="59"/>
      <c r="T712" s="59"/>
      <c r="U712" s="59"/>
      <c r="V712" s="59"/>
      <c r="W712" s="59"/>
      <c r="X712" s="59"/>
      <c r="Y712" s="59"/>
      <c r="Z712" s="59"/>
      <c r="AA712" s="59">
        <v>1.7</v>
      </c>
      <c r="AB712" s="59"/>
      <c r="AC712" s="59"/>
      <c r="AD712" s="19">
        <f t="shared" si="90"/>
        <v>0</v>
      </c>
      <c r="AE712" s="19">
        <f t="shared" si="91"/>
        <v>0</v>
      </c>
      <c r="AF712" s="19">
        <f t="shared" si="92"/>
        <v>1.7</v>
      </c>
      <c r="AG712" s="19">
        <f t="shared" si="93"/>
        <v>0</v>
      </c>
      <c r="AH712" s="19">
        <f t="shared" si="94"/>
        <v>0</v>
      </c>
    </row>
    <row r="713" spans="1:34" ht="45" x14ac:dyDescent="0.25">
      <c r="A713" s="56" t="s">
        <v>256</v>
      </c>
      <c r="B713" s="61" t="s">
        <v>710</v>
      </c>
      <c r="C713" s="31" t="s">
        <v>711</v>
      </c>
      <c r="D713" s="60" t="s">
        <v>1159</v>
      </c>
      <c r="E713" s="59"/>
      <c r="F713" s="59"/>
      <c r="G713" s="59"/>
      <c r="H713" s="59"/>
      <c r="I713" s="59"/>
      <c r="J713" s="59"/>
      <c r="K713" s="59"/>
      <c r="L713" s="59"/>
      <c r="M713" s="59"/>
      <c r="N713" s="59"/>
      <c r="O713" s="59"/>
      <c r="P713" s="59"/>
      <c r="Q713" s="59"/>
      <c r="R713" s="59"/>
      <c r="S713" s="59"/>
      <c r="T713" s="59"/>
      <c r="U713" s="59"/>
      <c r="V713" s="59"/>
      <c r="W713" s="59"/>
      <c r="X713" s="59"/>
      <c r="Y713" s="59"/>
      <c r="Z713" s="59"/>
      <c r="AA713" s="59">
        <v>1.4</v>
      </c>
      <c r="AB713" s="59"/>
      <c r="AC713" s="59"/>
      <c r="AD713" s="19">
        <f t="shared" si="90"/>
        <v>0</v>
      </c>
      <c r="AE713" s="19">
        <f t="shared" si="91"/>
        <v>0</v>
      </c>
      <c r="AF713" s="19">
        <f t="shared" si="92"/>
        <v>1.4</v>
      </c>
      <c r="AG713" s="19">
        <f t="shared" si="93"/>
        <v>0</v>
      </c>
      <c r="AH713" s="19">
        <f t="shared" si="94"/>
        <v>0</v>
      </c>
    </row>
    <row r="714" spans="1:34" ht="30" x14ac:dyDescent="0.25">
      <c r="A714" s="56" t="s">
        <v>257</v>
      </c>
      <c r="B714" s="61" t="s">
        <v>712</v>
      </c>
      <c r="C714" s="31" t="s">
        <v>713</v>
      </c>
      <c r="D714" s="60" t="s">
        <v>1160</v>
      </c>
      <c r="E714" s="59"/>
      <c r="F714" s="59"/>
      <c r="G714" s="59"/>
      <c r="H714" s="59"/>
      <c r="I714" s="59"/>
      <c r="J714" s="59"/>
      <c r="K714" s="59"/>
      <c r="L714" s="59"/>
      <c r="M714" s="59"/>
      <c r="N714" s="59"/>
      <c r="O714" s="59"/>
      <c r="P714" s="59"/>
      <c r="Q714" s="59"/>
      <c r="R714" s="59"/>
      <c r="S714" s="59"/>
      <c r="T714" s="59"/>
      <c r="U714" s="59"/>
      <c r="V714" s="59"/>
      <c r="W714" s="59"/>
      <c r="X714" s="59"/>
      <c r="Y714" s="59"/>
      <c r="Z714" s="59"/>
      <c r="AA714" s="59">
        <v>1.54</v>
      </c>
      <c r="AB714" s="59"/>
      <c r="AC714" s="59"/>
      <c r="AD714" s="19">
        <f t="shared" si="90"/>
        <v>0</v>
      </c>
      <c r="AE714" s="19">
        <f t="shared" si="91"/>
        <v>0</v>
      </c>
      <c r="AF714" s="19">
        <f t="shared" si="92"/>
        <v>1.54</v>
      </c>
      <c r="AG714" s="19">
        <f t="shared" si="93"/>
        <v>0</v>
      </c>
      <c r="AH714" s="19">
        <f t="shared" si="94"/>
        <v>0</v>
      </c>
    </row>
    <row r="715" spans="1:34" ht="30" x14ac:dyDescent="0.25">
      <c r="A715" s="56" t="s">
        <v>258</v>
      </c>
      <c r="B715" s="61" t="s">
        <v>714</v>
      </c>
      <c r="C715" s="31" t="s">
        <v>715</v>
      </c>
      <c r="D715" s="60" t="s">
        <v>1161</v>
      </c>
      <c r="E715" s="59"/>
      <c r="F715" s="59"/>
      <c r="G715" s="59"/>
      <c r="H715" s="59"/>
      <c r="I715" s="59"/>
      <c r="J715" s="59"/>
      <c r="K715" s="59"/>
      <c r="L715" s="59"/>
      <c r="M715" s="59"/>
      <c r="N715" s="59"/>
      <c r="O715" s="59"/>
      <c r="P715" s="59"/>
      <c r="Q715" s="59"/>
      <c r="R715" s="59"/>
      <c r="S715" s="59"/>
      <c r="T715" s="59"/>
      <c r="U715" s="59"/>
      <c r="V715" s="59"/>
      <c r="W715" s="59"/>
      <c r="X715" s="59"/>
      <c r="Y715" s="59"/>
      <c r="Z715" s="59"/>
      <c r="AA715" s="59">
        <v>0.96</v>
      </c>
      <c r="AB715" s="59"/>
      <c r="AC715" s="59"/>
      <c r="AD715" s="19">
        <f t="shared" si="90"/>
        <v>0</v>
      </c>
      <c r="AE715" s="19">
        <f t="shared" si="91"/>
        <v>0</v>
      </c>
      <c r="AF715" s="19">
        <f t="shared" si="92"/>
        <v>0.96</v>
      </c>
      <c r="AG715" s="19">
        <f t="shared" si="93"/>
        <v>0</v>
      </c>
      <c r="AH715" s="19">
        <f t="shared" si="94"/>
        <v>0</v>
      </c>
    </row>
    <row r="716" spans="1:34" ht="30" x14ac:dyDescent="0.25">
      <c r="A716" s="65" t="s">
        <v>259</v>
      </c>
      <c r="B716" s="66" t="s">
        <v>716</v>
      </c>
      <c r="C716" s="67" t="s">
        <v>717</v>
      </c>
      <c r="D716" s="68" t="s">
        <v>1143</v>
      </c>
      <c r="E716" s="69"/>
      <c r="F716" s="69"/>
      <c r="G716" s="69"/>
      <c r="H716" s="69"/>
      <c r="I716" s="69"/>
      <c r="J716" s="69"/>
      <c r="K716" s="69"/>
      <c r="L716" s="69"/>
      <c r="M716" s="69"/>
      <c r="N716" s="69"/>
      <c r="O716" s="69"/>
      <c r="P716" s="69"/>
      <c r="Q716" s="69"/>
      <c r="R716" s="69"/>
      <c r="S716" s="69"/>
      <c r="T716" s="69"/>
      <c r="U716" s="69"/>
      <c r="V716" s="69"/>
      <c r="W716" s="69"/>
      <c r="X716" s="69"/>
      <c r="Y716" s="69"/>
      <c r="Z716" s="69"/>
      <c r="AA716" s="69">
        <v>5.55</v>
      </c>
      <c r="AB716" s="69"/>
      <c r="AC716" s="69"/>
      <c r="AD716" s="19">
        <f t="shared" si="90"/>
        <v>0</v>
      </c>
      <c r="AE716" s="19">
        <f t="shared" si="91"/>
        <v>0</v>
      </c>
      <c r="AF716" s="19">
        <f t="shared" si="92"/>
        <v>5.55</v>
      </c>
      <c r="AG716" s="19">
        <f t="shared" si="93"/>
        <v>0</v>
      </c>
      <c r="AH716" s="19">
        <f t="shared" si="94"/>
        <v>0</v>
      </c>
    </row>
    <row r="717" spans="1:34" s="71" customFormat="1" ht="30" x14ac:dyDescent="0.25">
      <c r="A717" s="65" t="s">
        <v>1337</v>
      </c>
      <c r="B717" s="70" t="s">
        <v>1345</v>
      </c>
      <c r="C717" s="31" t="s">
        <v>1353</v>
      </c>
      <c r="D717" s="60" t="s">
        <v>1361</v>
      </c>
      <c r="E717" s="60"/>
      <c r="F717" s="60"/>
      <c r="G717" s="60"/>
      <c r="H717" s="60"/>
      <c r="I717" s="60"/>
      <c r="J717" s="59"/>
      <c r="K717" s="59"/>
      <c r="L717" s="59">
        <v>0.56499999999999995</v>
      </c>
      <c r="M717" s="59"/>
      <c r="N717" s="59"/>
      <c r="O717" s="59"/>
      <c r="P717" s="59"/>
      <c r="Q717" s="59"/>
      <c r="R717" s="59"/>
      <c r="S717" s="59"/>
      <c r="T717" s="59"/>
      <c r="U717" s="59"/>
      <c r="V717" s="59"/>
      <c r="W717" s="59"/>
      <c r="X717" s="59"/>
      <c r="Y717" s="59"/>
      <c r="Z717" s="59"/>
      <c r="AA717" s="59"/>
      <c r="AB717" s="59"/>
      <c r="AC717" s="59"/>
      <c r="AD717" s="19">
        <f t="shared" si="90"/>
        <v>0</v>
      </c>
      <c r="AE717" s="19">
        <f t="shared" si="91"/>
        <v>0</v>
      </c>
      <c r="AF717" s="19">
        <f t="shared" si="92"/>
        <v>0.56499999999999995</v>
      </c>
      <c r="AG717" s="19">
        <f t="shared" si="93"/>
        <v>0</v>
      </c>
      <c r="AH717" s="19">
        <f t="shared" si="94"/>
        <v>0</v>
      </c>
    </row>
    <row r="718" spans="1:34" s="71" customFormat="1" ht="30" x14ac:dyDescent="0.25">
      <c r="A718" s="65" t="s">
        <v>1338</v>
      </c>
      <c r="B718" s="70" t="s">
        <v>1346</v>
      </c>
      <c r="C718" s="31" t="s">
        <v>1354</v>
      </c>
      <c r="D718" s="60" t="s">
        <v>1362</v>
      </c>
      <c r="E718" s="60"/>
      <c r="F718" s="60"/>
      <c r="G718" s="60"/>
      <c r="H718" s="60"/>
      <c r="I718" s="60"/>
      <c r="J718" s="59"/>
      <c r="K718" s="59"/>
      <c r="L718" s="59">
        <v>1.42</v>
      </c>
      <c r="M718" s="59"/>
      <c r="N718" s="59"/>
      <c r="O718" s="59"/>
      <c r="P718" s="59"/>
      <c r="Q718" s="59"/>
      <c r="R718" s="59"/>
      <c r="S718" s="59"/>
      <c r="T718" s="59"/>
      <c r="U718" s="59"/>
      <c r="V718" s="59"/>
      <c r="W718" s="59"/>
      <c r="X718" s="59"/>
      <c r="Y718" s="59"/>
      <c r="Z718" s="59"/>
      <c r="AA718" s="59"/>
      <c r="AB718" s="59"/>
      <c r="AC718" s="59"/>
      <c r="AD718" s="19">
        <f t="shared" si="90"/>
        <v>0</v>
      </c>
      <c r="AE718" s="19">
        <f t="shared" si="91"/>
        <v>0</v>
      </c>
      <c r="AF718" s="19">
        <f t="shared" si="92"/>
        <v>1.42</v>
      </c>
      <c r="AG718" s="19">
        <f t="shared" si="93"/>
        <v>0</v>
      </c>
      <c r="AH718" s="19">
        <f t="shared" si="94"/>
        <v>0</v>
      </c>
    </row>
    <row r="719" spans="1:34" s="71" customFormat="1" ht="15" x14ac:dyDescent="0.25">
      <c r="A719" s="65" t="s">
        <v>1339</v>
      </c>
      <c r="B719" s="70" t="s">
        <v>1347</v>
      </c>
      <c r="C719" s="31" t="s">
        <v>1355</v>
      </c>
      <c r="D719" s="60" t="s">
        <v>1363</v>
      </c>
      <c r="E719" s="60"/>
      <c r="F719" s="60"/>
      <c r="G719" s="60"/>
      <c r="H719" s="60"/>
      <c r="I719" s="60"/>
      <c r="J719" s="59"/>
      <c r="K719" s="59"/>
      <c r="L719" s="59">
        <v>0.75</v>
      </c>
      <c r="M719" s="59"/>
      <c r="N719" s="59"/>
      <c r="O719" s="59"/>
      <c r="P719" s="59"/>
      <c r="Q719" s="59"/>
      <c r="R719" s="59"/>
      <c r="S719" s="59"/>
      <c r="T719" s="59"/>
      <c r="U719" s="59"/>
      <c r="V719" s="59"/>
      <c r="W719" s="59"/>
      <c r="X719" s="59"/>
      <c r="Y719" s="59"/>
      <c r="Z719" s="59"/>
      <c r="AA719" s="59"/>
      <c r="AB719" s="59"/>
      <c r="AC719" s="59"/>
      <c r="AD719" s="19">
        <f t="shared" si="90"/>
        <v>0</v>
      </c>
      <c r="AE719" s="19">
        <f t="shared" si="91"/>
        <v>0</v>
      </c>
      <c r="AF719" s="19">
        <f t="shared" si="92"/>
        <v>0.75</v>
      </c>
      <c r="AG719" s="19">
        <f t="shared" si="93"/>
        <v>0</v>
      </c>
      <c r="AH719" s="19">
        <f t="shared" si="94"/>
        <v>0</v>
      </c>
    </row>
    <row r="720" spans="1:34" s="71" customFormat="1" ht="30" x14ac:dyDescent="0.25">
      <c r="A720" s="65" t="s">
        <v>1340</v>
      </c>
      <c r="B720" s="70" t="s">
        <v>1348</v>
      </c>
      <c r="C720" s="31" t="s">
        <v>1356</v>
      </c>
      <c r="D720" s="60" t="s">
        <v>1364</v>
      </c>
      <c r="E720" s="60"/>
      <c r="F720" s="60"/>
      <c r="G720" s="60"/>
      <c r="H720" s="60"/>
      <c r="I720" s="60"/>
      <c r="J720" s="59"/>
      <c r="K720" s="59"/>
      <c r="L720" s="59">
        <v>3.2549999999999999</v>
      </c>
      <c r="M720" s="59"/>
      <c r="N720" s="59"/>
      <c r="O720" s="59"/>
      <c r="P720" s="59"/>
      <c r="Q720" s="59"/>
      <c r="R720" s="59"/>
      <c r="S720" s="59"/>
      <c r="T720" s="59"/>
      <c r="U720" s="59"/>
      <c r="V720" s="59"/>
      <c r="W720" s="59"/>
      <c r="X720" s="59"/>
      <c r="Y720" s="59"/>
      <c r="Z720" s="59"/>
      <c r="AA720" s="59"/>
      <c r="AB720" s="59"/>
      <c r="AC720" s="59"/>
      <c r="AD720" s="19">
        <f t="shared" si="90"/>
        <v>0</v>
      </c>
      <c r="AE720" s="19">
        <f t="shared" si="91"/>
        <v>0</v>
      </c>
      <c r="AF720" s="19">
        <f t="shared" si="92"/>
        <v>3.2549999999999999</v>
      </c>
      <c r="AG720" s="19">
        <f t="shared" si="93"/>
        <v>0</v>
      </c>
      <c r="AH720" s="19">
        <f t="shared" si="94"/>
        <v>0</v>
      </c>
    </row>
    <row r="721" spans="1:34" s="71" customFormat="1" ht="30" x14ac:dyDescent="0.25">
      <c r="A721" s="65" t="s">
        <v>1341</v>
      </c>
      <c r="B721" s="70" t="s">
        <v>1349</v>
      </c>
      <c r="C721" s="31" t="s">
        <v>1357</v>
      </c>
      <c r="D721" s="60" t="s">
        <v>1365</v>
      </c>
      <c r="E721" s="60"/>
      <c r="F721" s="60"/>
      <c r="G721" s="60"/>
      <c r="H721" s="60"/>
      <c r="I721" s="60"/>
      <c r="J721" s="59"/>
      <c r="K721" s="59"/>
      <c r="L721" s="59">
        <v>1.18</v>
      </c>
      <c r="M721" s="59"/>
      <c r="N721" s="59"/>
      <c r="O721" s="59"/>
      <c r="P721" s="59"/>
      <c r="Q721" s="59"/>
      <c r="R721" s="59"/>
      <c r="S721" s="59"/>
      <c r="T721" s="59"/>
      <c r="U721" s="59"/>
      <c r="V721" s="59"/>
      <c r="W721" s="59"/>
      <c r="X721" s="59"/>
      <c r="Y721" s="59"/>
      <c r="Z721" s="59"/>
      <c r="AA721" s="59"/>
      <c r="AB721" s="59"/>
      <c r="AC721" s="59"/>
      <c r="AD721" s="19">
        <f t="shared" si="90"/>
        <v>0</v>
      </c>
      <c r="AE721" s="19">
        <f t="shared" si="91"/>
        <v>0</v>
      </c>
      <c r="AF721" s="19">
        <f t="shared" si="92"/>
        <v>1.18</v>
      </c>
      <c r="AG721" s="19">
        <f t="shared" si="93"/>
        <v>0</v>
      </c>
      <c r="AH721" s="19">
        <f t="shared" si="94"/>
        <v>0</v>
      </c>
    </row>
    <row r="722" spans="1:34" s="71" customFormat="1" ht="15" x14ac:dyDescent="0.25">
      <c r="A722" s="65" t="s">
        <v>1342</v>
      </c>
      <c r="B722" s="70" t="s">
        <v>1350</v>
      </c>
      <c r="C722" s="31" t="s">
        <v>1358</v>
      </c>
      <c r="D722" s="60" t="s">
        <v>1366</v>
      </c>
      <c r="E722" s="60"/>
      <c r="F722" s="60"/>
      <c r="G722" s="60"/>
      <c r="H722" s="60"/>
      <c r="I722" s="60"/>
      <c r="J722" s="59"/>
      <c r="K722" s="59"/>
      <c r="L722" s="59">
        <v>5.65</v>
      </c>
      <c r="M722" s="59"/>
      <c r="N722" s="59"/>
      <c r="O722" s="59"/>
      <c r="P722" s="59"/>
      <c r="Q722" s="59"/>
      <c r="R722" s="59"/>
      <c r="S722" s="59"/>
      <c r="T722" s="59"/>
      <c r="U722" s="59"/>
      <c r="V722" s="59"/>
      <c r="W722" s="59"/>
      <c r="X722" s="59"/>
      <c r="Y722" s="59"/>
      <c r="Z722" s="59"/>
      <c r="AA722" s="59"/>
      <c r="AB722" s="59"/>
      <c r="AC722" s="59"/>
      <c r="AD722" s="19">
        <f t="shared" si="90"/>
        <v>0</v>
      </c>
      <c r="AE722" s="19">
        <f t="shared" si="91"/>
        <v>0</v>
      </c>
      <c r="AF722" s="19">
        <f t="shared" si="92"/>
        <v>5.65</v>
      </c>
      <c r="AG722" s="19">
        <f t="shared" si="93"/>
        <v>0</v>
      </c>
      <c r="AH722" s="19">
        <f t="shared" si="94"/>
        <v>0</v>
      </c>
    </row>
    <row r="723" spans="1:34" s="71" customFormat="1" ht="30" x14ac:dyDescent="0.25">
      <c r="A723" s="65" t="s">
        <v>1343</v>
      </c>
      <c r="B723" s="70" t="s">
        <v>1351</v>
      </c>
      <c r="C723" s="31" t="s">
        <v>1359</v>
      </c>
      <c r="D723" s="60" t="s">
        <v>1367</v>
      </c>
      <c r="E723" s="60"/>
      <c r="F723" s="60"/>
      <c r="G723" s="60"/>
      <c r="H723" s="60"/>
      <c r="I723" s="60"/>
      <c r="J723" s="59"/>
      <c r="K723" s="59"/>
      <c r="L723" s="59">
        <v>1.31</v>
      </c>
      <c r="M723" s="59"/>
      <c r="N723" s="59"/>
      <c r="O723" s="59"/>
      <c r="P723" s="59"/>
      <c r="Q723" s="59"/>
      <c r="R723" s="59"/>
      <c r="S723" s="59"/>
      <c r="T723" s="59"/>
      <c r="U723" s="59"/>
      <c r="V723" s="59"/>
      <c r="W723" s="59"/>
      <c r="X723" s="59"/>
      <c r="Y723" s="59"/>
      <c r="Z723" s="59"/>
      <c r="AA723" s="59"/>
      <c r="AB723" s="59"/>
      <c r="AC723" s="59"/>
      <c r="AD723" s="19">
        <f t="shared" si="90"/>
        <v>0</v>
      </c>
      <c r="AE723" s="19">
        <f t="shared" si="91"/>
        <v>0</v>
      </c>
      <c r="AF723" s="19">
        <f t="shared" si="92"/>
        <v>1.31</v>
      </c>
      <c r="AG723" s="19">
        <f t="shared" si="93"/>
        <v>0</v>
      </c>
      <c r="AH723" s="19">
        <f t="shared" si="94"/>
        <v>0</v>
      </c>
    </row>
    <row r="724" spans="1:34" s="71" customFormat="1" ht="30" x14ac:dyDescent="0.25">
      <c r="A724" s="65" t="s">
        <v>1344</v>
      </c>
      <c r="B724" s="70" t="s">
        <v>1352</v>
      </c>
      <c r="C724" s="31" t="s">
        <v>1360</v>
      </c>
      <c r="D724" s="72" t="s">
        <v>1368</v>
      </c>
      <c r="E724" s="60"/>
      <c r="F724" s="60"/>
      <c r="G724" s="60"/>
      <c r="H724" s="60"/>
      <c r="I724" s="60"/>
      <c r="J724" s="59"/>
      <c r="K724" s="59"/>
      <c r="L724" s="59">
        <v>0.90999999999999992</v>
      </c>
      <c r="M724" s="59"/>
      <c r="N724" s="59"/>
      <c r="O724" s="59"/>
      <c r="P724" s="59"/>
      <c r="Q724" s="59"/>
      <c r="R724" s="59"/>
      <c r="S724" s="59"/>
      <c r="T724" s="59"/>
      <c r="U724" s="59"/>
      <c r="V724" s="59"/>
      <c r="W724" s="59"/>
      <c r="X724" s="59"/>
      <c r="Y724" s="59"/>
      <c r="Z724" s="59"/>
      <c r="AA724" s="59"/>
      <c r="AB724" s="59"/>
      <c r="AC724" s="59"/>
      <c r="AD724" s="19">
        <f t="shared" si="90"/>
        <v>0</v>
      </c>
      <c r="AE724" s="19">
        <f t="shared" si="91"/>
        <v>0</v>
      </c>
      <c r="AF724" s="19">
        <f t="shared" si="92"/>
        <v>0.90999999999999992</v>
      </c>
      <c r="AG724" s="19">
        <f t="shared" si="93"/>
        <v>0</v>
      </c>
      <c r="AH724" s="19">
        <f t="shared" si="94"/>
        <v>0</v>
      </c>
    </row>
    <row r="725" spans="1:34" ht="15" x14ac:dyDescent="0.25">
      <c r="A725" s="65" t="s">
        <v>2793</v>
      </c>
      <c r="B725" s="63" t="s">
        <v>2794</v>
      </c>
      <c r="C725" s="31" t="s">
        <v>2795</v>
      </c>
      <c r="D725" s="60" t="s">
        <v>59</v>
      </c>
      <c r="E725" s="60"/>
      <c r="F725" s="60"/>
      <c r="G725" s="60"/>
      <c r="H725" s="60"/>
      <c r="I725" s="60"/>
      <c r="J725" s="60"/>
      <c r="K725" s="60"/>
      <c r="L725" s="60"/>
      <c r="M725" s="60"/>
      <c r="N725" s="60"/>
      <c r="O725" s="60"/>
      <c r="P725" s="60"/>
      <c r="Q725" s="60"/>
      <c r="R725" s="60"/>
      <c r="S725" s="60"/>
      <c r="T725" s="60"/>
      <c r="U725" s="60"/>
      <c r="V725" s="60"/>
      <c r="W725" s="60"/>
      <c r="X725" s="60"/>
      <c r="Y725" s="60"/>
      <c r="Z725" s="60"/>
      <c r="AA725" s="60"/>
      <c r="AB725" s="60"/>
      <c r="AC725" s="60"/>
      <c r="AD725" s="19">
        <f t="shared" ref="AD725" si="95">E725+J725+O725+T725+Y725</f>
        <v>0</v>
      </c>
      <c r="AE725" s="19">
        <f t="shared" si="91"/>
        <v>0</v>
      </c>
      <c r="AF725" s="19">
        <f t="shared" si="92"/>
        <v>0</v>
      </c>
      <c r="AG725" s="19">
        <f t="shared" si="93"/>
        <v>0</v>
      </c>
      <c r="AH725" s="19">
        <f t="shared" si="94"/>
        <v>0</v>
      </c>
    </row>
    <row r="726" spans="1:34" ht="15" x14ac:dyDescent="0.25">
      <c r="A726" s="65" t="s">
        <v>2908</v>
      </c>
      <c r="B726" s="63" t="s">
        <v>2906</v>
      </c>
      <c r="C726" s="31" t="s">
        <v>2907</v>
      </c>
      <c r="D726" s="72" t="s">
        <v>2909</v>
      </c>
      <c r="E726" s="60"/>
      <c r="F726" s="60"/>
      <c r="G726" s="60"/>
      <c r="H726" s="60"/>
      <c r="I726" s="60"/>
      <c r="J726" s="59"/>
      <c r="K726" s="59"/>
      <c r="L726" s="59">
        <v>1.1659999999999999</v>
      </c>
      <c r="M726" s="59"/>
      <c r="N726" s="59"/>
      <c r="O726" s="59"/>
      <c r="P726" s="59"/>
      <c r="Q726" s="59"/>
      <c r="R726" s="59"/>
      <c r="S726" s="59"/>
      <c r="T726" s="59"/>
      <c r="U726" s="59"/>
      <c r="V726" s="59"/>
      <c r="W726" s="59"/>
      <c r="X726" s="59"/>
      <c r="Y726" s="59"/>
      <c r="Z726" s="59"/>
      <c r="AA726" s="59"/>
      <c r="AB726" s="59"/>
      <c r="AC726" s="59"/>
      <c r="AD726" s="19">
        <f>E725+J725+O725+T725+Y725</f>
        <v>0</v>
      </c>
      <c r="AE726" s="19">
        <f>F725+K725+P725+U725+Z725</f>
        <v>0</v>
      </c>
      <c r="AF726" s="59">
        <v>1.1659999999999999</v>
      </c>
      <c r="AG726" s="19">
        <f>H725+M725+R725+W725+AB725</f>
        <v>0</v>
      </c>
      <c r="AH726" s="19">
        <f>I725+N725+S725+X725+AC725</f>
        <v>0</v>
      </c>
    </row>
    <row r="727" spans="1:34" ht="28.5" x14ac:dyDescent="0.25">
      <c r="A727" s="16" t="s">
        <v>55</v>
      </c>
      <c r="B727" s="73" t="s">
        <v>56</v>
      </c>
      <c r="C727" s="74"/>
      <c r="D727" s="75"/>
      <c r="E727" s="76">
        <f t="shared" ref="E727:AC727" si="96">SUM(E728:E779)</f>
        <v>0</v>
      </c>
      <c r="F727" s="76">
        <f t="shared" si="96"/>
        <v>0</v>
      </c>
      <c r="G727" s="76">
        <f t="shared" si="96"/>
        <v>5.6970000000000001</v>
      </c>
      <c r="H727" s="76">
        <f t="shared" si="96"/>
        <v>0</v>
      </c>
      <c r="I727" s="76">
        <f t="shared" si="96"/>
        <v>0</v>
      </c>
      <c r="J727" s="76">
        <f t="shared" si="96"/>
        <v>0</v>
      </c>
      <c r="K727" s="76">
        <f t="shared" si="96"/>
        <v>0</v>
      </c>
      <c r="L727" s="76">
        <f t="shared" si="96"/>
        <v>6.0449999999999999</v>
      </c>
      <c r="M727" s="76">
        <f t="shared" si="96"/>
        <v>0</v>
      </c>
      <c r="N727" s="76">
        <f t="shared" si="96"/>
        <v>0</v>
      </c>
      <c r="O727" s="76">
        <f t="shared" si="96"/>
        <v>0</v>
      </c>
      <c r="P727" s="76">
        <f t="shared" si="96"/>
        <v>0</v>
      </c>
      <c r="Q727" s="76">
        <f t="shared" si="96"/>
        <v>9.1129999999999995</v>
      </c>
      <c r="R727" s="76">
        <f t="shared" si="96"/>
        <v>0</v>
      </c>
      <c r="S727" s="76">
        <f t="shared" si="96"/>
        <v>0</v>
      </c>
      <c r="T727" s="76">
        <f t="shared" si="96"/>
        <v>0</v>
      </c>
      <c r="U727" s="76">
        <f t="shared" si="96"/>
        <v>0</v>
      </c>
      <c r="V727" s="76">
        <f t="shared" si="96"/>
        <v>6.71</v>
      </c>
      <c r="W727" s="76">
        <f t="shared" si="96"/>
        <v>0</v>
      </c>
      <c r="X727" s="76">
        <f t="shared" si="96"/>
        <v>0</v>
      </c>
      <c r="Y727" s="76">
        <f t="shared" si="96"/>
        <v>0</v>
      </c>
      <c r="Z727" s="76">
        <f t="shared" si="96"/>
        <v>0</v>
      </c>
      <c r="AA727" s="76">
        <f t="shared" si="96"/>
        <v>2.9250000000000003</v>
      </c>
      <c r="AB727" s="76">
        <f t="shared" si="96"/>
        <v>0</v>
      </c>
      <c r="AC727" s="76">
        <f t="shared" si="96"/>
        <v>0</v>
      </c>
      <c r="AD727" s="19">
        <f t="shared" si="90"/>
        <v>0</v>
      </c>
      <c r="AE727" s="19">
        <f t="shared" si="91"/>
        <v>0</v>
      </c>
      <c r="AF727" s="19">
        <f t="shared" si="92"/>
        <v>30.490000000000002</v>
      </c>
      <c r="AG727" s="19">
        <f t="shared" si="93"/>
        <v>0</v>
      </c>
      <c r="AH727" s="19">
        <f t="shared" si="94"/>
        <v>0</v>
      </c>
    </row>
    <row r="728" spans="1:34" ht="30" x14ac:dyDescent="0.25">
      <c r="A728" s="56" t="s">
        <v>110</v>
      </c>
      <c r="B728" s="66" t="s">
        <v>718</v>
      </c>
      <c r="C728" s="31" t="s">
        <v>719</v>
      </c>
      <c r="D728" s="57" t="s">
        <v>1162</v>
      </c>
      <c r="E728" s="59"/>
      <c r="F728" s="59"/>
      <c r="G728" s="31">
        <v>0.28000000000000003</v>
      </c>
      <c r="H728" s="59"/>
      <c r="I728" s="59"/>
      <c r="J728" s="59"/>
      <c r="K728" s="59"/>
      <c r="L728" s="59"/>
      <c r="M728" s="59"/>
      <c r="N728" s="59"/>
      <c r="O728" s="59"/>
      <c r="P728" s="59"/>
      <c r="Q728" s="59"/>
      <c r="R728" s="59"/>
      <c r="S728" s="59"/>
      <c r="T728" s="59"/>
      <c r="U728" s="59"/>
      <c r="V728" s="59"/>
      <c r="W728" s="59"/>
      <c r="X728" s="59"/>
      <c r="Y728" s="59"/>
      <c r="Z728" s="59"/>
      <c r="AA728" s="59"/>
      <c r="AB728" s="59"/>
      <c r="AC728" s="59"/>
      <c r="AD728" s="19">
        <f t="shared" si="90"/>
        <v>0</v>
      </c>
      <c r="AE728" s="19">
        <f t="shared" si="91"/>
        <v>0</v>
      </c>
      <c r="AF728" s="19">
        <f t="shared" si="92"/>
        <v>0.28000000000000003</v>
      </c>
      <c r="AG728" s="19">
        <f t="shared" si="93"/>
        <v>0</v>
      </c>
      <c r="AH728" s="19">
        <f t="shared" si="94"/>
        <v>0</v>
      </c>
    </row>
    <row r="729" spans="1:34" ht="30" x14ac:dyDescent="0.25">
      <c r="A729" s="56" t="s">
        <v>111</v>
      </c>
      <c r="B729" s="66" t="s">
        <v>720</v>
      </c>
      <c r="C729" s="31" t="s">
        <v>721</v>
      </c>
      <c r="D729" s="57" t="s">
        <v>1163</v>
      </c>
      <c r="E729" s="59"/>
      <c r="F729" s="59"/>
      <c r="G729" s="31">
        <v>0.55000000000000004</v>
      </c>
      <c r="H729" s="59"/>
      <c r="I729" s="59"/>
      <c r="J729" s="59"/>
      <c r="K729" s="59"/>
      <c r="L729" s="59"/>
      <c r="M729" s="59"/>
      <c r="N729" s="59"/>
      <c r="O729" s="59"/>
      <c r="P729" s="59"/>
      <c r="Q729" s="59"/>
      <c r="R729" s="59"/>
      <c r="S729" s="59"/>
      <c r="T729" s="59"/>
      <c r="U729" s="59"/>
      <c r="V729" s="59"/>
      <c r="W729" s="59"/>
      <c r="X729" s="59"/>
      <c r="Y729" s="59"/>
      <c r="Z729" s="59"/>
      <c r="AA729" s="59"/>
      <c r="AB729" s="59"/>
      <c r="AC729" s="59"/>
      <c r="AD729" s="19">
        <f t="shared" si="90"/>
        <v>0</v>
      </c>
      <c r="AE729" s="19">
        <f t="shared" si="91"/>
        <v>0</v>
      </c>
      <c r="AF729" s="19">
        <f t="shared" si="92"/>
        <v>0.55000000000000004</v>
      </c>
      <c r="AG729" s="19">
        <f t="shared" si="93"/>
        <v>0</v>
      </c>
      <c r="AH729" s="19">
        <f t="shared" si="94"/>
        <v>0</v>
      </c>
    </row>
    <row r="730" spans="1:34" ht="30" x14ac:dyDescent="0.25">
      <c r="A730" s="56" t="s">
        <v>112</v>
      </c>
      <c r="B730" s="66" t="s">
        <v>722</v>
      </c>
      <c r="C730" s="31" t="s">
        <v>723</v>
      </c>
      <c r="D730" s="57" t="s">
        <v>1164</v>
      </c>
      <c r="E730" s="59"/>
      <c r="F730" s="59"/>
      <c r="G730" s="31">
        <v>0.26</v>
      </c>
      <c r="H730" s="59"/>
      <c r="I730" s="59"/>
      <c r="J730" s="59"/>
      <c r="K730" s="59"/>
      <c r="L730" s="59"/>
      <c r="M730" s="59"/>
      <c r="N730" s="59"/>
      <c r="O730" s="59"/>
      <c r="P730" s="59"/>
      <c r="Q730" s="59"/>
      <c r="R730" s="59"/>
      <c r="S730" s="59"/>
      <c r="T730" s="59"/>
      <c r="U730" s="59"/>
      <c r="V730" s="59"/>
      <c r="W730" s="59"/>
      <c r="X730" s="59"/>
      <c r="Y730" s="59"/>
      <c r="Z730" s="59"/>
      <c r="AA730" s="59"/>
      <c r="AB730" s="59"/>
      <c r="AC730" s="59"/>
      <c r="AD730" s="19">
        <f t="shared" si="90"/>
        <v>0</v>
      </c>
      <c r="AE730" s="19">
        <f t="shared" si="91"/>
        <v>0</v>
      </c>
      <c r="AF730" s="19">
        <f t="shared" si="92"/>
        <v>0.26</v>
      </c>
      <c r="AG730" s="19">
        <f t="shared" si="93"/>
        <v>0</v>
      </c>
      <c r="AH730" s="19">
        <f t="shared" si="94"/>
        <v>0</v>
      </c>
    </row>
    <row r="731" spans="1:34" ht="45" x14ac:dyDescent="0.25">
      <c r="A731" s="56" t="s">
        <v>113</v>
      </c>
      <c r="B731" s="66" t="s">
        <v>724</v>
      </c>
      <c r="C731" s="31" t="s">
        <v>725</v>
      </c>
      <c r="D731" s="57" t="s">
        <v>1165</v>
      </c>
      <c r="E731" s="59"/>
      <c r="F731" s="59"/>
      <c r="G731" s="31">
        <v>1.9</v>
      </c>
      <c r="H731" s="59"/>
      <c r="I731" s="59"/>
      <c r="J731" s="59"/>
      <c r="K731" s="59"/>
      <c r="L731" s="59"/>
      <c r="M731" s="59"/>
      <c r="N731" s="59"/>
      <c r="O731" s="59"/>
      <c r="P731" s="59"/>
      <c r="Q731" s="59"/>
      <c r="R731" s="59"/>
      <c r="S731" s="59"/>
      <c r="T731" s="59"/>
      <c r="U731" s="59"/>
      <c r="V731" s="59"/>
      <c r="W731" s="59"/>
      <c r="X731" s="59"/>
      <c r="Y731" s="59"/>
      <c r="Z731" s="59"/>
      <c r="AA731" s="59"/>
      <c r="AB731" s="59"/>
      <c r="AC731" s="59"/>
      <c r="AD731" s="19">
        <f t="shared" si="90"/>
        <v>0</v>
      </c>
      <c r="AE731" s="19">
        <f t="shared" si="91"/>
        <v>0</v>
      </c>
      <c r="AF731" s="19">
        <f t="shared" si="92"/>
        <v>1.9</v>
      </c>
      <c r="AG731" s="19">
        <f t="shared" si="93"/>
        <v>0</v>
      </c>
      <c r="AH731" s="19">
        <f t="shared" si="94"/>
        <v>0</v>
      </c>
    </row>
    <row r="732" spans="1:34" ht="30" x14ac:dyDescent="0.25">
      <c r="A732" s="56" t="s">
        <v>114</v>
      </c>
      <c r="B732" s="66" t="s">
        <v>726</v>
      </c>
      <c r="C732" s="31" t="s">
        <v>727</v>
      </c>
      <c r="D732" s="57" t="s">
        <v>1166</v>
      </c>
      <c r="E732" s="59"/>
      <c r="F732" s="59"/>
      <c r="G732" s="31">
        <v>0.95399999999999996</v>
      </c>
      <c r="H732" s="59"/>
      <c r="I732" s="59"/>
      <c r="J732" s="59"/>
      <c r="K732" s="59"/>
      <c r="L732" s="59"/>
      <c r="M732" s="59"/>
      <c r="N732" s="59"/>
      <c r="O732" s="59"/>
      <c r="P732" s="59"/>
      <c r="Q732" s="59"/>
      <c r="R732" s="59"/>
      <c r="S732" s="59"/>
      <c r="T732" s="59"/>
      <c r="U732" s="59"/>
      <c r="V732" s="59"/>
      <c r="W732" s="59"/>
      <c r="X732" s="59"/>
      <c r="Y732" s="59"/>
      <c r="Z732" s="59"/>
      <c r="AA732" s="59"/>
      <c r="AB732" s="59"/>
      <c r="AC732" s="59"/>
      <c r="AD732" s="19">
        <f t="shared" si="90"/>
        <v>0</v>
      </c>
      <c r="AE732" s="19">
        <f t="shared" si="91"/>
        <v>0</v>
      </c>
      <c r="AF732" s="19">
        <f t="shared" si="92"/>
        <v>0.95399999999999996</v>
      </c>
      <c r="AG732" s="19">
        <f t="shared" si="93"/>
        <v>0</v>
      </c>
      <c r="AH732" s="19">
        <f t="shared" si="94"/>
        <v>0</v>
      </c>
    </row>
    <row r="733" spans="1:34" ht="30" x14ac:dyDescent="0.25">
      <c r="A733" s="56" t="s">
        <v>115</v>
      </c>
      <c r="B733" s="66" t="s">
        <v>1369</v>
      </c>
      <c r="C733" s="31" t="s">
        <v>1370</v>
      </c>
      <c r="D733" s="57" t="s">
        <v>1371</v>
      </c>
      <c r="E733" s="59"/>
      <c r="F733" s="59"/>
      <c r="G733" s="59">
        <v>0</v>
      </c>
      <c r="H733" s="59"/>
      <c r="I733" s="59"/>
      <c r="J733" s="59"/>
      <c r="K733" s="59"/>
      <c r="L733" s="59"/>
      <c r="M733" s="59"/>
      <c r="N733" s="59"/>
      <c r="O733" s="59"/>
      <c r="P733" s="59"/>
      <c r="Q733" s="59"/>
      <c r="R733" s="59"/>
      <c r="S733" s="59"/>
      <c r="T733" s="59"/>
      <c r="U733" s="59"/>
      <c r="V733" s="59"/>
      <c r="W733" s="59"/>
      <c r="X733" s="59"/>
      <c r="Y733" s="59"/>
      <c r="Z733" s="59"/>
      <c r="AA733" s="59"/>
      <c r="AB733" s="59"/>
      <c r="AC733" s="59"/>
      <c r="AD733" s="19">
        <f t="shared" si="90"/>
        <v>0</v>
      </c>
      <c r="AE733" s="19">
        <f t="shared" si="91"/>
        <v>0</v>
      </c>
      <c r="AF733" s="19">
        <f t="shared" si="92"/>
        <v>0</v>
      </c>
      <c r="AG733" s="19">
        <f t="shared" si="93"/>
        <v>0</v>
      </c>
      <c r="AH733" s="19">
        <f t="shared" si="94"/>
        <v>0</v>
      </c>
    </row>
    <row r="734" spans="1:34" ht="30" x14ac:dyDescent="0.25">
      <c r="A734" s="56" t="s">
        <v>1221</v>
      </c>
      <c r="B734" s="66" t="s">
        <v>728</v>
      </c>
      <c r="C734" s="31" t="s">
        <v>729</v>
      </c>
      <c r="D734" s="57" t="s">
        <v>1167</v>
      </c>
      <c r="E734" s="59"/>
      <c r="F734" s="59"/>
      <c r="G734" s="31">
        <v>0</v>
      </c>
      <c r="H734" s="59"/>
      <c r="I734" s="59"/>
      <c r="J734" s="59"/>
      <c r="K734" s="59"/>
      <c r="L734" s="59"/>
      <c r="M734" s="59"/>
      <c r="N734" s="59"/>
      <c r="O734" s="59"/>
      <c r="P734" s="59"/>
      <c r="Q734" s="59"/>
      <c r="R734" s="59"/>
      <c r="S734" s="59"/>
      <c r="T734" s="59"/>
      <c r="U734" s="59"/>
      <c r="V734" s="59"/>
      <c r="W734" s="59"/>
      <c r="X734" s="59"/>
      <c r="Y734" s="59"/>
      <c r="Z734" s="59"/>
      <c r="AA734" s="59"/>
      <c r="AB734" s="59"/>
      <c r="AC734" s="59"/>
      <c r="AD734" s="19">
        <f t="shared" si="90"/>
        <v>0</v>
      </c>
      <c r="AE734" s="19">
        <f t="shared" si="91"/>
        <v>0</v>
      </c>
      <c r="AF734" s="19">
        <f t="shared" si="92"/>
        <v>0</v>
      </c>
      <c r="AG734" s="19">
        <f t="shared" si="93"/>
        <v>0</v>
      </c>
      <c r="AH734" s="19">
        <f t="shared" si="94"/>
        <v>0</v>
      </c>
    </row>
    <row r="735" spans="1:34" ht="30" x14ac:dyDescent="0.25">
      <c r="A735" s="56" t="s">
        <v>1222</v>
      </c>
      <c r="B735" s="66" t="s">
        <v>730</v>
      </c>
      <c r="C735" s="31" t="s">
        <v>731</v>
      </c>
      <c r="D735" s="57" t="s">
        <v>1168</v>
      </c>
      <c r="E735" s="59"/>
      <c r="F735" s="59"/>
      <c r="G735" s="31">
        <v>0.9</v>
      </c>
      <c r="H735" s="59"/>
      <c r="I735" s="59"/>
      <c r="J735" s="59"/>
      <c r="K735" s="59"/>
      <c r="L735" s="59"/>
      <c r="M735" s="59"/>
      <c r="N735" s="59"/>
      <c r="O735" s="59"/>
      <c r="P735" s="59"/>
      <c r="Q735" s="59"/>
      <c r="R735" s="59"/>
      <c r="S735" s="59"/>
      <c r="T735" s="59"/>
      <c r="U735" s="59"/>
      <c r="V735" s="59"/>
      <c r="W735" s="59"/>
      <c r="X735" s="59"/>
      <c r="Y735" s="59"/>
      <c r="Z735" s="59"/>
      <c r="AA735" s="59"/>
      <c r="AB735" s="59"/>
      <c r="AC735" s="59"/>
      <c r="AD735" s="19">
        <f t="shared" si="90"/>
        <v>0</v>
      </c>
      <c r="AE735" s="19">
        <f t="shared" si="91"/>
        <v>0</v>
      </c>
      <c r="AF735" s="19">
        <f t="shared" si="92"/>
        <v>0.9</v>
      </c>
      <c r="AG735" s="19">
        <f t="shared" si="93"/>
        <v>0</v>
      </c>
      <c r="AH735" s="19">
        <f t="shared" si="94"/>
        <v>0</v>
      </c>
    </row>
    <row r="736" spans="1:34" ht="30" x14ac:dyDescent="0.25">
      <c r="A736" s="56" t="s">
        <v>116</v>
      </c>
      <c r="B736" s="66" t="s">
        <v>733</v>
      </c>
      <c r="C736" s="31" t="s">
        <v>734</v>
      </c>
      <c r="D736" s="57" t="s">
        <v>1170</v>
      </c>
      <c r="E736" s="59"/>
      <c r="F736" s="59"/>
      <c r="G736" s="31">
        <v>0</v>
      </c>
      <c r="H736" s="59"/>
      <c r="I736" s="59"/>
      <c r="J736" s="59"/>
      <c r="K736" s="59"/>
      <c r="L736" s="59"/>
      <c r="M736" s="59"/>
      <c r="N736" s="59"/>
      <c r="O736" s="59"/>
      <c r="P736" s="59"/>
      <c r="Q736" s="59"/>
      <c r="R736" s="59"/>
      <c r="S736" s="59"/>
      <c r="T736" s="59"/>
      <c r="U736" s="59"/>
      <c r="V736" s="59"/>
      <c r="W736" s="59"/>
      <c r="X736" s="59"/>
      <c r="Y736" s="59"/>
      <c r="Z736" s="59"/>
      <c r="AA736" s="59"/>
      <c r="AB736" s="59"/>
      <c r="AC736" s="59"/>
      <c r="AD736" s="19">
        <f t="shared" si="90"/>
        <v>0</v>
      </c>
      <c r="AE736" s="19">
        <f t="shared" si="91"/>
        <v>0</v>
      </c>
      <c r="AF736" s="19">
        <f t="shared" si="92"/>
        <v>0</v>
      </c>
      <c r="AG736" s="19">
        <f t="shared" si="93"/>
        <v>0</v>
      </c>
      <c r="AH736" s="19">
        <f t="shared" si="94"/>
        <v>0</v>
      </c>
    </row>
    <row r="737" spans="1:34" ht="30" x14ac:dyDescent="0.25">
      <c r="A737" s="56" t="s">
        <v>117</v>
      </c>
      <c r="B737" s="66" t="s">
        <v>735</v>
      </c>
      <c r="C737" s="31" t="s">
        <v>736</v>
      </c>
      <c r="D737" s="57" t="s">
        <v>1171</v>
      </c>
      <c r="E737" s="59"/>
      <c r="F737" s="59"/>
      <c r="G737" s="31">
        <v>0.85299999999999998</v>
      </c>
      <c r="H737" s="59"/>
      <c r="I737" s="59"/>
      <c r="J737" s="59"/>
      <c r="K737" s="59"/>
      <c r="L737" s="59"/>
      <c r="M737" s="59"/>
      <c r="N737" s="59"/>
      <c r="O737" s="59"/>
      <c r="P737" s="59"/>
      <c r="Q737" s="59"/>
      <c r="R737" s="59"/>
      <c r="S737" s="59"/>
      <c r="T737" s="59"/>
      <c r="U737" s="59"/>
      <c r="V737" s="59"/>
      <c r="W737" s="59"/>
      <c r="X737" s="59"/>
      <c r="Y737" s="59"/>
      <c r="Z737" s="59"/>
      <c r="AA737" s="59"/>
      <c r="AB737" s="59"/>
      <c r="AC737" s="59"/>
      <c r="AD737" s="19">
        <f t="shared" si="90"/>
        <v>0</v>
      </c>
      <c r="AE737" s="19">
        <f t="shared" si="91"/>
        <v>0</v>
      </c>
      <c r="AF737" s="19">
        <f t="shared" si="92"/>
        <v>0.85299999999999998</v>
      </c>
      <c r="AG737" s="19">
        <f t="shared" si="93"/>
        <v>0</v>
      </c>
      <c r="AH737" s="19">
        <f t="shared" si="94"/>
        <v>0</v>
      </c>
    </row>
    <row r="738" spans="1:34" ht="30" x14ac:dyDescent="0.25">
      <c r="A738" s="56" t="s">
        <v>1223</v>
      </c>
      <c r="B738" s="30" t="s">
        <v>737</v>
      </c>
      <c r="C738" s="31" t="s">
        <v>738</v>
      </c>
      <c r="D738" s="60" t="s">
        <v>1172</v>
      </c>
      <c r="E738" s="59"/>
      <c r="F738" s="59"/>
      <c r="G738" s="59"/>
      <c r="H738" s="59"/>
      <c r="I738" s="59"/>
      <c r="J738" s="59"/>
      <c r="K738" s="59"/>
      <c r="L738" s="59">
        <v>0.39</v>
      </c>
      <c r="M738" s="59"/>
      <c r="N738" s="59"/>
      <c r="O738" s="59"/>
      <c r="P738" s="59"/>
      <c r="Q738" s="59"/>
      <c r="R738" s="59"/>
      <c r="S738" s="59"/>
      <c r="T738" s="59"/>
      <c r="U738" s="59"/>
      <c r="V738" s="59"/>
      <c r="W738" s="59"/>
      <c r="X738" s="59"/>
      <c r="Y738" s="59"/>
      <c r="Z738" s="59"/>
      <c r="AA738" s="59"/>
      <c r="AB738" s="59"/>
      <c r="AC738" s="59"/>
      <c r="AD738" s="19">
        <f t="shared" si="90"/>
        <v>0</v>
      </c>
      <c r="AE738" s="19">
        <f t="shared" si="91"/>
        <v>0</v>
      </c>
      <c r="AF738" s="19">
        <f t="shared" si="92"/>
        <v>0.39</v>
      </c>
      <c r="AG738" s="19">
        <f t="shared" si="93"/>
        <v>0</v>
      </c>
      <c r="AH738" s="19">
        <f t="shared" si="94"/>
        <v>0</v>
      </c>
    </row>
    <row r="739" spans="1:34" ht="30" x14ac:dyDescent="0.25">
      <c r="A739" s="56" t="s">
        <v>1224</v>
      </c>
      <c r="B739" s="30" t="s">
        <v>1373</v>
      </c>
      <c r="C739" s="31" t="s">
        <v>739</v>
      </c>
      <c r="D739" s="60" t="s">
        <v>1173</v>
      </c>
      <c r="E739" s="59"/>
      <c r="F739" s="59"/>
      <c r="G739" s="59"/>
      <c r="H739" s="59"/>
      <c r="I739" s="59"/>
      <c r="J739" s="59"/>
      <c r="K739" s="59"/>
      <c r="L739" s="59">
        <v>1.1000000000000001</v>
      </c>
      <c r="M739" s="59"/>
      <c r="N739" s="59"/>
      <c r="O739" s="59"/>
      <c r="P739" s="59"/>
      <c r="Q739" s="59"/>
      <c r="R739" s="59"/>
      <c r="S739" s="59"/>
      <c r="T739" s="59"/>
      <c r="U739" s="59"/>
      <c r="V739" s="59"/>
      <c r="W739" s="59"/>
      <c r="X739" s="59"/>
      <c r="Y739" s="59"/>
      <c r="Z739" s="59"/>
      <c r="AA739" s="59"/>
      <c r="AB739" s="59"/>
      <c r="AC739" s="59"/>
      <c r="AD739" s="19">
        <f t="shared" si="90"/>
        <v>0</v>
      </c>
      <c r="AE739" s="19">
        <f t="shared" si="91"/>
        <v>0</v>
      </c>
      <c r="AF739" s="19">
        <f t="shared" si="92"/>
        <v>1.1000000000000001</v>
      </c>
      <c r="AG739" s="19">
        <f t="shared" si="93"/>
        <v>0</v>
      </c>
      <c r="AH739" s="19">
        <f t="shared" si="94"/>
        <v>0</v>
      </c>
    </row>
    <row r="740" spans="1:34" ht="30" x14ac:dyDescent="0.25">
      <c r="A740" s="56" t="s">
        <v>118</v>
      </c>
      <c r="B740" s="30" t="s">
        <v>740</v>
      </c>
      <c r="C740" s="31" t="s">
        <v>741</v>
      </c>
      <c r="D740" s="60" t="s">
        <v>1174</v>
      </c>
      <c r="E740" s="59"/>
      <c r="F740" s="59"/>
      <c r="G740" s="59"/>
      <c r="H740" s="59"/>
      <c r="I740" s="59"/>
      <c r="J740" s="59"/>
      <c r="K740" s="59"/>
      <c r="L740" s="59">
        <v>0</v>
      </c>
      <c r="M740" s="59"/>
      <c r="N740" s="59"/>
      <c r="O740" s="59"/>
      <c r="P740" s="59"/>
      <c r="Q740" s="59"/>
      <c r="R740" s="59"/>
      <c r="S740" s="59"/>
      <c r="T740" s="59"/>
      <c r="U740" s="59"/>
      <c r="V740" s="59"/>
      <c r="W740" s="59"/>
      <c r="X740" s="59"/>
      <c r="Y740" s="59"/>
      <c r="Z740" s="59"/>
      <c r="AA740" s="59"/>
      <c r="AB740" s="59"/>
      <c r="AC740" s="59"/>
      <c r="AD740" s="19">
        <f t="shared" si="90"/>
        <v>0</v>
      </c>
      <c r="AE740" s="19">
        <f t="shared" si="91"/>
        <v>0</v>
      </c>
      <c r="AF740" s="19">
        <f t="shared" si="92"/>
        <v>0</v>
      </c>
      <c r="AG740" s="19">
        <f t="shared" si="93"/>
        <v>0</v>
      </c>
      <c r="AH740" s="19">
        <f t="shared" si="94"/>
        <v>0</v>
      </c>
    </row>
    <row r="741" spans="1:34" ht="30" x14ac:dyDescent="0.25">
      <c r="A741" s="56" t="s">
        <v>119</v>
      </c>
      <c r="B741" s="30" t="s">
        <v>742</v>
      </c>
      <c r="C741" s="31" t="s">
        <v>743</v>
      </c>
      <c r="D741" s="60" t="s">
        <v>1175</v>
      </c>
      <c r="E741" s="59"/>
      <c r="F741" s="59"/>
      <c r="G741" s="59"/>
      <c r="H741" s="59"/>
      <c r="I741" s="59"/>
      <c r="J741" s="59"/>
      <c r="K741" s="59"/>
      <c r="L741" s="59">
        <v>0</v>
      </c>
      <c r="M741" s="59"/>
      <c r="N741" s="59"/>
      <c r="O741" s="59"/>
      <c r="P741" s="59"/>
      <c r="Q741" s="59"/>
      <c r="R741" s="59"/>
      <c r="S741" s="59"/>
      <c r="T741" s="59"/>
      <c r="U741" s="59"/>
      <c r="V741" s="59"/>
      <c r="W741" s="59"/>
      <c r="X741" s="59"/>
      <c r="Y741" s="59"/>
      <c r="Z741" s="59"/>
      <c r="AA741" s="59"/>
      <c r="AB741" s="59"/>
      <c r="AC741" s="59"/>
      <c r="AD741" s="19">
        <f t="shared" si="90"/>
        <v>0</v>
      </c>
      <c r="AE741" s="19">
        <f t="shared" si="91"/>
        <v>0</v>
      </c>
      <c r="AF741" s="19">
        <f t="shared" si="92"/>
        <v>0</v>
      </c>
      <c r="AG741" s="19">
        <f t="shared" si="93"/>
        <v>0</v>
      </c>
      <c r="AH741" s="19">
        <f t="shared" si="94"/>
        <v>0</v>
      </c>
    </row>
    <row r="742" spans="1:34" ht="15" x14ac:dyDescent="0.25">
      <c r="A742" s="56" t="s">
        <v>120</v>
      </c>
      <c r="B742" s="30" t="s">
        <v>744</v>
      </c>
      <c r="C742" s="31" t="s">
        <v>745</v>
      </c>
      <c r="D742" s="60" t="s">
        <v>1176</v>
      </c>
      <c r="E742" s="59"/>
      <c r="F742" s="59"/>
      <c r="G742" s="59"/>
      <c r="H742" s="59"/>
      <c r="I742" s="59"/>
      <c r="J742" s="59"/>
      <c r="K742" s="59"/>
      <c r="L742" s="59">
        <v>0.77</v>
      </c>
      <c r="M742" s="59"/>
      <c r="N742" s="59"/>
      <c r="O742" s="59"/>
      <c r="P742" s="59"/>
      <c r="Q742" s="59"/>
      <c r="R742" s="59"/>
      <c r="S742" s="59"/>
      <c r="T742" s="59"/>
      <c r="U742" s="59"/>
      <c r="V742" s="59"/>
      <c r="W742" s="59"/>
      <c r="X742" s="59"/>
      <c r="Y742" s="59"/>
      <c r="Z742" s="59"/>
      <c r="AA742" s="59"/>
      <c r="AB742" s="59"/>
      <c r="AC742" s="59"/>
      <c r="AD742" s="19">
        <f t="shared" si="90"/>
        <v>0</v>
      </c>
      <c r="AE742" s="19">
        <f t="shared" si="91"/>
        <v>0</v>
      </c>
      <c r="AF742" s="19">
        <f t="shared" si="92"/>
        <v>0.77</v>
      </c>
      <c r="AG742" s="19">
        <f t="shared" si="93"/>
        <v>0</v>
      </c>
      <c r="AH742" s="19">
        <f t="shared" si="94"/>
        <v>0</v>
      </c>
    </row>
    <row r="743" spans="1:34" ht="30" x14ac:dyDescent="0.25">
      <c r="A743" s="56" t="s">
        <v>121</v>
      </c>
      <c r="B743" s="30" t="s">
        <v>1374</v>
      </c>
      <c r="C743" s="31" t="s">
        <v>746</v>
      </c>
      <c r="D743" s="60" t="s">
        <v>1177</v>
      </c>
      <c r="E743" s="59"/>
      <c r="F743" s="59"/>
      <c r="G743" s="59"/>
      <c r="H743" s="59"/>
      <c r="I743" s="59"/>
      <c r="J743" s="59"/>
      <c r="K743" s="59"/>
      <c r="L743" s="59">
        <v>0.8</v>
      </c>
      <c r="M743" s="59"/>
      <c r="N743" s="59"/>
      <c r="O743" s="59"/>
      <c r="P743" s="59"/>
      <c r="Q743" s="59"/>
      <c r="R743" s="59"/>
      <c r="S743" s="59"/>
      <c r="T743" s="59"/>
      <c r="U743" s="59"/>
      <c r="V743" s="59"/>
      <c r="W743" s="59"/>
      <c r="X743" s="59"/>
      <c r="Y743" s="59"/>
      <c r="Z743" s="59"/>
      <c r="AA743" s="59"/>
      <c r="AB743" s="59"/>
      <c r="AC743" s="59"/>
      <c r="AD743" s="19">
        <f t="shared" si="90"/>
        <v>0</v>
      </c>
      <c r="AE743" s="19">
        <f t="shared" si="91"/>
        <v>0</v>
      </c>
      <c r="AF743" s="19">
        <f t="shared" si="92"/>
        <v>0.8</v>
      </c>
      <c r="AG743" s="19">
        <f t="shared" si="93"/>
        <v>0</v>
      </c>
      <c r="AH743" s="19">
        <f t="shared" si="94"/>
        <v>0</v>
      </c>
    </row>
    <row r="744" spans="1:34" ht="15" x14ac:dyDescent="0.25">
      <c r="A744" s="56" t="s">
        <v>1225</v>
      </c>
      <c r="B744" s="30" t="s">
        <v>747</v>
      </c>
      <c r="C744" s="31" t="s">
        <v>748</v>
      </c>
      <c r="D744" s="60" t="s">
        <v>1178</v>
      </c>
      <c r="E744" s="59"/>
      <c r="F744" s="59"/>
      <c r="G744" s="59"/>
      <c r="H744" s="59"/>
      <c r="I744" s="59"/>
      <c r="J744" s="59"/>
      <c r="K744" s="59"/>
      <c r="L744" s="59">
        <v>0</v>
      </c>
      <c r="M744" s="59"/>
      <c r="N744" s="59"/>
      <c r="O744" s="59"/>
      <c r="P744" s="59"/>
      <c r="Q744" s="59"/>
      <c r="R744" s="59"/>
      <c r="S744" s="59"/>
      <c r="T744" s="59"/>
      <c r="U744" s="59"/>
      <c r="V744" s="59"/>
      <c r="W744" s="59"/>
      <c r="X744" s="59"/>
      <c r="Y744" s="59"/>
      <c r="Z744" s="59"/>
      <c r="AA744" s="59"/>
      <c r="AB744" s="59"/>
      <c r="AC744" s="59"/>
      <c r="AD744" s="19">
        <f t="shared" si="90"/>
        <v>0</v>
      </c>
      <c r="AE744" s="19">
        <f t="shared" si="91"/>
        <v>0</v>
      </c>
      <c r="AF744" s="19">
        <f t="shared" si="92"/>
        <v>0</v>
      </c>
      <c r="AG744" s="19">
        <f t="shared" si="93"/>
        <v>0</v>
      </c>
      <c r="AH744" s="19">
        <f t="shared" si="94"/>
        <v>0</v>
      </c>
    </row>
    <row r="745" spans="1:34" ht="30" x14ac:dyDescent="0.25">
      <c r="A745" s="56" t="s">
        <v>122</v>
      </c>
      <c r="B745" s="30" t="s">
        <v>749</v>
      </c>
      <c r="C745" s="31" t="s">
        <v>750</v>
      </c>
      <c r="D745" s="60" t="s">
        <v>1179</v>
      </c>
      <c r="E745" s="59"/>
      <c r="F745" s="59"/>
      <c r="G745" s="59"/>
      <c r="H745" s="59"/>
      <c r="I745" s="59"/>
      <c r="J745" s="59"/>
      <c r="K745" s="59"/>
      <c r="L745" s="59">
        <v>0</v>
      </c>
      <c r="M745" s="59"/>
      <c r="N745" s="59"/>
      <c r="O745" s="59"/>
      <c r="P745" s="59"/>
      <c r="Q745" s="59"/>
      <c r="R745" s="59"/>
      <c r="S745" s="59"/>
      <c r="T745" s="59"/>
      <c r="U745" s="59"/>
      <c r="V745" s="59"/>
      <c r="W745" s="59"/>
      <c r="X745" s="59"/>
      <c r="Y745" s="59"/>
      <c r="Z745" s="59"/>
      <c r="AA745" s="59"/>
      <c r="AB745" s="59"/>
      <c r="AC745" s="59"/>
      <c r="AD745" s="19">
        <f t="shared" si="90"/>
        <v>0</v>
      </c>
      <c r="AE745" s="19">
        <f t="shared" si="91"/>
        <v>0</v>
      </c>
      <c r="AF745" s="19">
        <f t="shared" si="92"/>
        <v>0</v>
      </c>
      <c r="AG745" s="19">
        <f t="shared" si="93"/>
        <v>0</v>
      </c>
      <c r="AH745" s="19">
        <f t="shared" si="94"/>
        <v>0</v>
      </c>
    </row>
    <row r="746" spans="1:34" ht="15" x14ac:dyDescent="0.25">
      <c r="A746" s="56" t="s">
        <v>123</v>
      </c>
      <c r="B746" s="30" t="s">
        <v>751</v>
      </c>
      <c r="C746" s="31" t="s">
        <v>752</v>
      </c>
      <c r="D746" s="60" t="s">
        <v>1180</v>
      </c>
      <c r="E746" s="59"/>
      <c r="F746" s="59"/>
      <c r="G746" s="59"/>
      <c r="H746" s="59"/>
      <c r="I746" s="59"/>
      <c r="J746" s="59"/>
      <c r="K746" s="59"/>
      <c r="L746" s="59">
        <v>0</v>
      </c>
      <c r="M746" s="59"/>
      <c r="N746" s="59"/>
      <c r="O746" s="59"/>
      <c r="P746" s="59"/>
      <c r="Q746" s="59"/>
      <c r="R746" s="59"/>
      <c r="S746" s="59"/>
      <c r="T746" s="59"/>
      <c r="U746" s="59"/>
      <c r="V746" s="59"/>
      <c r="W746" s="59"/>
      <c r="X746" s="59"/>
      <c r="Y746" s="59"/>
      <c r="Z746" s="59"/>
      <c r="AA746" s="59"/>
      <c r="AB746" s="59"/>
      <c r="AC746" s="59"/>
      <c r="AD746" s="19">
        <f t="shared" si="90"/>
        <v>0</v>
      </c>
      <c r="AE746" s="19">
        <f t="shared" si="91"/>
        <v>0</v>
      </c>
      <c r="AF746" s="19">
        <f t="shared" si="92"/>
        <v>0</v>
      </c>
      <c r="AG746" s="19">
        <f t="shared" si="93"/>
        <v>0</v>
      </c>
      <c r="AH746" s="19">
        <f t="shared" si="94"/>
        <v>0</v>
      </c>
    </row>
    <row r="747" spans="1:34" ht="30" x14ac:dyDescent="0.25">
      <c r="A747" s="56" t="s">
        <v>1226</v>
      </c>
      <c r="B747" s="30" t="s">
        <v>753</v>
      </c>
      <c r="C747" s="31" t="s">
        <v>754</v>
      </c>
      <c r="D747" s="60" t="s">
        <v>1181</v>
      </c>
      <c r="E747" s="59"/>
      <c r="F747" s="59"/>
      <c r="G747" s="59"/>
      <c r="H747" s="59"/>
      <c r="I747" s="59"/>
      <c r="J747" s="59"/>
      <c r="K747" s="59"/>
      <c r="L747" s="59">
        <v>0</v>
      </c>
      <c r="M747" s="59"/>
      <c r="N747" s="59"/>
      <c r="O747" s="59"/>
      <c r="P747" s="59"/>
      <c r="Q747" s="59"/>
      <c r="R747" s="59"/>
      <c r="S747" s="59"/>
      <c r="T747" s="59"/>
      <c r="U747" s="59"/>
      <c r="V747" s="59"/>
      <c r="W747" s="59"/>
      <c r="X747" s="59"/>
      <c r="Y747" s="59"/>
      <c r="Z747" s="59"/>
      <c r="AA747" s="59"/>
      <c r="AB747" s="59"/>
      <c r="AC747" s="59"/>
      <c r="AD747" s="19">
        <f t="shared" si="90"/>
        <v>0</v>
      </c>
      <c r="AE747" s="19">
        <f t="shared" si="91"/>
        <v>0</v>
      </c>
      <c r="AF747" s="19">
        <f t="shared" si="92"/>
        <v>0</v>
      </c>
      <c r="AG747" s="19">
        <f t="shared" si="93"/>
        <v>0</v>
      </c>
      <c r="AH747" s="19">
        <f t="shared" si="94"/>
        <v>0</v>
      </c>
    </row>
    <row r="748" spans="1:34" ht="30" x14ac:dyDescent="0.25">
      <c r="A748" s="56" t="s">
        <v>124</v>
      </c>
      <c r="B748" s="30" t="s">
        <v>755</v>
      </c>
      <c r="C748" s="31" t="s">
        <v>756</v>
      </c>
      <c r="D748" s="60" t="s">
        <v>1182</v>
      </c>
      <c r="E748" s="59"/>
      <c r="F748" s="59"/>
      <c r="G748" s="59"/>
      <c r="H748" s="59"/>
      <c r="I748" s="59"/>
      <c r="J748" s="59"/>
      <c r="K748" s="59"/>
      <c r="L748" s="59">
        <v>0</v>
      </c>
      <c r="M748" s="59"/>
      <c r="N748" s="59"/>
      <c r="O748" s="59"/>
      <c r="P748" s="59"/>
      <c r="Q748" s="59"/>
      <c r="R748" s="59"/>
      <c r="S748" s="59"/>
      <c r="T748" s="59"/>
      <c r="U748" s="59"/>
      <c r="V748" s="59"/>
      <c r="W748" s="59"/>
      <c r="X748" s="59"/>
      <c r="Y748" s="59"/>
      <c r="Z748" s="59"/>
      <c r="AA748" s="59"/>
      <c r="AB748" s="59"/>
      <c r="AC748" s="59"/>
      <c r="AD748" s="19">
        <f t="shared" si="90"/>
        <v>0</v>
      </c>
      <c r="AE748" s="19">
        <f t="shared" si="91"/>
        <v>0</v>
      </c>
      <c r="AF748" s="19">
        <f t="shared" si="92"/>
        <v>0</v>
      </c>
      <c r="AG748" s="19">
        <f t="shared" si="93"/>
        <v>0</v>
      </c>
      <c r="AH748" s="19">
        <f t="shared" si="94"/>
        <v>0</v>
      </c>
    </row>
    <row r="749" spans="1:34" ht="30" x14ac:dyDescent="0.25">
      <c r="A749" s="56" t="s">
        <v>125</v>
      </c>
      <c r="B749" s="30" t="s">
        <v>757</v>
      </c>
      <c r="C749" s="31" t="s">
        <v>758</v>
      </c>
      <c r="D749" s="60" t="s">
        <v>1183</v>
      </c>
      <c r="E749" s="59"/>
      <c r="F749" s="59"/>
      <c r="G749" s="59"/>
      <c r="H749" s="59"/>
      <c r="I749" s="59"/>
      <c r="J749" s="59"/>
      <c r="K749" s="59"/>
      <c r="L749" s="59">
        <v>0</v>
      </c>
      <c r="M749" s="59"/>
      <c r="N749" s="59"/>
      <c r="O749" s="59"/>
      <c r="P749" s="59"/>
      <c r="Q749" s="59"/>
      <c r="R749" s="59"/>
      <c r="S749" s="59"/>
      <c r="T749" s="59"/>
      <c r="U749" s="59"/>
      <c r="V749" s="59"/>
      <c r="W749" s="59"/>
      <c r="X749" s="59"/>
      <c r="Y749" s="59"/>
      <c r="Z749" s="59"/>
      <c r="AA749" s="59"/>
      <c r="AB749" s="59"/>
      <c r="AC749" s="59"/>
      <c r="AD749" s="19">
        <f t="shared" si="90"/>
        <v>0</v>
      </c>
      <c r="AE749" s="19">
        <f t="shared" si="91"/>
        <v>0</v>
      </c>
      <c r="AF749" s="19">
        <f t="shared" si="92"/>
        <v>0</v>
      </c>
      <c r="AG749" s="19">
        <f t="shared" si="93"/>
        <v>0</v>
      </c>
      <c r="AH749" s="19">
        <f t="shared" si="94"/>
        <v>0</v>
      </c>
    </row>
    <row r="750" spans="1:34" ht="30" x14ac:dyDescent="0.25">
      <c r="A750" s="56" t="s">
        <v>1227</v>
      </c>
      <c r="B750" s="30" t="s">
        <v>759</v>
      </c>
      <c r="C750" s="31" t="s">
        <v>760</v>
      </c>
      <c r="D750" s="60" t="s">
        <v>1184</v>
      </c>
      <c r="E750" s="59"/>
      <c r="F750" s="59"/>
      <c r="G750" s="59"/>
      <c r="H750" s="59"/>
      <c r="I750" s="59"/>
      <c r="J750" s="59"/>
      <c r="K750" s="59"/>
      <c r="L750" s="59">
        <v>0</v>
      </c>
      <c r="M750" s="59"/>
      <c r="N750" s="59"/>
      <c r="O750" s="59"/>
      <c r="P750" s="59"/>
      <c r="Q750" s="59"/>
      <c r="R750" s="59"/>
      <c r="S750" s="59"/>
      <c r="T750" s="59"/>
      <c r="U750" s="59"/>
      <c r="V750" s="59"/>
      <c r="W750" s="59"/>
      <c r="X750" s="59"/>
      <c r="Y750" s="59"/>
      <c r="Z750" s="59"/>
      <c r="AA750" s="59"/>
      <c r="AB750" s="59"/>
      <c r="AC750" s="59"/>
      <c r="AD750" s="19">
        <f t="shared" si="90"/>
        <v>0</v>
      </c>
      <c r="AE750" s="19">
        <f t="shared" si="91"/>
        <v>0</v>
      </c>
      <c r="AF750" s="19">
        <f t="shared" si="92"/>
        <v>0</v>
      </c>
      <c r="AG750" s="19">
        <f t="shared" si="93"/>
        <v>0</v>
      </c>
      <c r="AH750" s="19">
        <f t="shared" si="94"/>
        <v>0</v>
      </c>
    </row>
    <row r="751" spans="1:34" ht="30" x14ac:dyDescent="0.25">
      <c r="A751" s="56" t="s">
        <v>260</v>
      </c>
      <c r="B751" s="30" t="s">
        <v>761</v>
      </c>
      <c r="C751" s="31" t="s">
        <v>762</v>
      </c>
      <c r="D751" s="60" t="s">
        <v>1185</v>
      </c>
      <c r="E751" s="59"/>
      <c r="F751" s="59"/>
      <c r="G751" s="59"/>
      <c r="H751" s="59"/>
      <c r="I751" s="59"/>
      <c r="J751" s="59"/>
      <c r="K751" s="59"/>
      <c r="L751" s="59"/>
      <c r="M751" s="59"/>
      <c r="N751" s="59"/>
      <c r="O751" s="59"/>
      <c r="P751" s="59"/>
      <c r="Q751" s="59"/>
      <c r="R751" s="59"/>
      <c r="S751" s="59"/>
      <c r="T751" s="59"/>
      <c r="U751" s="59"/>
      <c r="V751" s="59">
        <v>0.3</v>
      </c>
      <c r="W751" s="59"/>
      <c r="X751" s="59"/>
      <c r="Y751" s="59"/>
      <c r="Z751" s="59"/>
      <c r="AA751" s="59"/>
      <c r="AB751" s="59"/>
      <c r="AC751" s="59"/>
      <c r="AD751" s="19">
        <f t="shared" ref="AD751:AD812" si="97">E751+J751+O751+T751+Y751</f>
        <v>0</v>
      </c>
      <c r="AE751" s="19">
        <f t="shared" ref="AE751:AE812" si="98">F751+K751+P751+U751+Z751</f>
        <v>0</v>
      </c>
      <c r="AF751" s="19">
        <f t="shared" ref="AF751:AF812" si="99">G751+L751+Q751+V751+AA751</f>
        <v>0.3</v>
      </c>
      <c r="AG751" s="19">
        <f t="shared" ref="AG751:AG812" si="100">H751+M751+R751+W751+AB751</f>
        <v>0</v>
      </c>
      <c r="AH751" s="19">
        <f t="shared" ref="AH751:AH812" si="101">I751+N751+S751+X751+AC751</f>
        <v>0</v>
      </c>
    </row>
    <row r="752" spans="1:34" ht="30" x14ac:dyDescent="0.25">
      <c r="A752" s="56" t="s">
        <v>261</v>
      </c>
      <c r="B752" s="30" t="s">
        <v>763</v>
      </c>
      <c r="C752" s="31" t="s">
        <v>764</v>
      </c>
      <c r="D752" s="60" t="s">
        <v>1186</v>
      </c>
      <c r="E752" s="59"/>
      <c r="F752" s="59"/>
      <c r="G752" s="59"/>
      <c r="H752" s="59"/>
      <c r="I752" s="59"/>
      <c r="J752" s="59"/>
      <c r="K752" s="59"/>
      <c r="L752" s="59"/>
      <c r="M752" s="59"/>
      <c r="N752" s="59"/>
      <c r="O752" s="59"/>
      <c r="P752" s="59"/>
      <c r="Q752" s="59"/>
      <c r="R752" s="59"/>
      <c r="S752" s="59"/>
      <c r="T752" s="59"/>
      <c r="U752" s="59"/>
      <c r="V752" s="59">
        <v>0.48</v>
      </c>
      <c r="W752" s="59"/>
      <c r="X752" s="59"/>
      <c r="Y752" s="59"/>
      <c r="Z752" s="59"/>
      <c r="AA752" s="59"/>
      <c r="AB752" s="59"/>
      <c r="AC752" s="59"/>
      <c r="AD752" s="19">
        <f t="shared" si="97"/>
        <v>0</v>
      </c>
      <c r="AE752" s="19">
        <f t="shared" si="98"/>
        <v>0</v>
      </c>
      <c r="AF752" s="19">
        <f t="shared" si="99"/>
        <v>0.48</v>
      </c>
      <c r="AG752" s="19">
        <f t="shared" si="100"/>
        <v>0</v>
      </c>
      <c r="AH752" s="19">
        <f t="shared" si="101"/>
        <v>0</v>
      </c>
    </row>
    <row r="753" spans="1:34" ht="30" x14ac:dyDescent="0.25">
      <c r="A753" s="56" t="s">
        <v>262</v>
      </c>
      <c r="B753" s="30" t="s">
        <v>765</v>
      </c>
      <c r="C753" s="31" t="s">
        <v>766</v>
      </c>
      <c r="D753" s="60" t="s">
        <v>1187</v>
      </c>
      <c r="E753" s="59"/>
      <c r="F753" s="59"/>
      <c r="G753" s="59"/>
      <c r="H753" s="59"/>
      <c r="I753" s="59"/>
      <c r="J753" s="59"/>
      <c r="K753" s="59"/>
      <c r="L753" s="59"/>
      <c r="M753" s="59"/>
      <c r="N753" s="59"/>
      <c r="O753" s="59"/>
      <c r="P753" s="59"/>
      <c r="Q753" s="59"/>
      <c r="R753" s="59"/>
      <c r="S753" s="59"/>
      <c r="T753" s="59"/>
      <c r="U753" s="59"/>
      <c r="V753" s="59">
        <v>0.35</v>
      </c>
      <c r="W753" s="59"/>
      <c r="X753" s="59"/>
      <c r="Y753" s="59"/>
      <c r="Z753" s="59"/>
      <c r="AA753" s="59"/>
      <c r="AB753" s="59"/>
      <c r="AC753" s="59"/>
      <c r="AD753" s="19">
        <f t="shared" si="97"/>
        <v>0</v>
      </c>
      <c r="AE753" s="19">
        <f t="shared" si="98"/>
        <v>0</v>
      </c>
      <c r="AF753" s="19">
        <f t="shared" si="99"/>
        <v>0.35</v>
      </c>
      <c r="AG753" s="19">
        <f t="shared" si="100"/>
        <v>0</v>
      </c>
      <c r="AH753" s="19">
        <f t="shared" si="101"/>
        <v>0</v>
      </c>
    </row>
    <row r="754" spans="1:34" ht="30" x14ac:dyDescent="0.25">
      <c r="A754" s="56" t="s">
        <v>1228</v>
      </c>
      <c r="B754" s="30" t="s">
        <v>767</v>
      </c>
      <c r="C754" s="31" t="s">
        <v>768</v>
      </c>
      <c r="D754" s="60" t="s">
        <v>1188</v>
      </c>
      <c r="E754" s="59"/>
      <c r="F754" s="59"/>
      <c r="G754" s="59"/>
      <c r="H754" s="59"/>
      <c r="I754" s="59"/>
      <c r="J754" s="59"/>
      <c r="K754" s="59"/>
      <c r="L754" s="59"/>
      <c r="M754" s="59"/>
      <c r="N754" s="59"/>
      <c r="O754" s="59"/>
      <c r="P754" s="59"/>
      <c r="Q754" s="59"/>
      <c r="R754" s="59"/>
      <c r="S754" s="59"/>
      <c r="T754" s="59"/>
      <c r="U754" s="59"/>
      <c r="V754" s="59">
        <v>0.3</v>
      </c>
      <c r="W754" s="59"/>
      <c r="X754" s="59"/>
      <c r="Y754" s="59"/>
      <c r="Z754" s="59"/>
      <c r="AA754" s="59"/>
      <c r="AB754" s="59"/>
      <c r="AC754" s="59"/>
      <c r="AD754" s="19">
        <f t="shared" si="97"/>
        <v>0</v>
      </c>
      <c r="AE754" s="19">
        <f t="shared" si="98"/>
        <v>0</v>
      </c>
      <c r="AF754" s="19">
        <f t="shared" si="99"/>
        <v>0.3</v>
      </c>
      <c r="AG754" s="19">
        <f t="shared" si="100"/>
        <v>0</v>
      </c>
      <c r="AH754" s="19">
        <f t="shared" si="101"/>
        <v>0</v>
      </c>
    </row>
    <row r="755" spans="1:34" ht="30" x14ac:dyDescent="0.25">
      <c r="A755" s="56" t="s">
        <v>263</v>
      </c>
      <c r="B755" s="30" t="s">
        <v>769</v>
      </c>
      <c r="C755" s="31" t="s">
        <v>770</v>
      </c>
      <c r="D755" s="60" t="s">
        <v>1189</v>
      </c>
      <c r="E755" s="59"/>
      <c r="F755" s="59"/>
      <c r="G755" s="59"/>
      <c r="H755" s="59"/>
      <c r="I755" s="59"/>
      <c r="J755" s="59"/>
      <c r="K755" s="59"/>
      <c r="L755" s="59"/>
      <c r="M755" s="59"/>
      <c r="N755" s="59"/>
      <c r="O755" s="59"/>
      <c r="P755" s="59"/>
      <c r="Q755" s="59"/>
      <c r="R755" s="59"/>
      <c r="S755" s="59"/>
      <c r="T755" s="59"/>
      <c r="U755" s="59"/>
      <c r="V755" s="59">
        <v>0.36</v>
      </c>
      <c r="W755" s="59"/>
      <c r="X755" s="59"/>
      <c r="Y755" s="59"/>
      <c r="Z755" s="59"/>
      <c r="AA755" s="59"/>
      <c r="AB755" s="59"/>
      <c r="AC755" s="59"/>
      <c r="AD755" s="19">
        <f t="shared" si="97"/>
        <v>0</v>
      </c>
      <c r="AE755" s="19">
        <f t="shared" si="98"/>
        <v>0</v>
      </c>
      <c r="AF755" s="19">
        <f t="shared" si="99"/>
        <v>0.36</v>
      </c>
      <c r="AG755" s="19">
        <f t="shared" si="100"/>
        <v>0</v>
      </c>
      <c r="AH755" s="19">
        <f t="shared" si="101"/>
        <v>0</v>
      </c>
    </row>
    <row r="756" spans="1:34" ht="30" x14ac:dyDescent="0.25">
      <c r="A756" s="56" t="s">
        <v>264</v>
      </c>
      <c r="B756" s="30" t="s">
        <v>771</v>
      </c>
      <c r="C756" s="31" t="s">
        <v>772</v>
      </c>
      <c r="D756" s="60" t="s">
        <v>1190</v>
      </c>
      <c r="E756" s="59"/>
      <c r="F756" s="59"/>
      <c r="G756" s="59"/>
      <c r="H756" s="59"/>
      <c r="I756" s="59"/>
      <c r="J756" s="59"/>
      <c r="K756" s="59"/>
      <c r="L756" s="59"/>
      <c r="M756" s="59"/>
      <c r="N756" s="59"/>
      <c r="O756" s="59"/>
      <c r="P756" s="59"/>
      <c r="Q756" s="59"/>
      <c r="R756" s="59"/>
      <c r="S756" s="59"/>
      <c r="T756" s="59"/>
      <c r="U756" s="59"/>
      <c r="V756" s="59">
        <v>0.32</v>
      </c>
      <c r="W756" s="59"/>
      <c r="X756" s="59"/>
      <c r="Y756" s="59"/>
      <c r="Z756" s="59"/>
      <c r="AA756" s="59"/>
      <c r="AB756" s="59"/>
      <c r="AC756" s="59"/>
      <c r="AD756" s="19">
        <f t="shared" si="97"/>
        <v>0</v>
      </c>
      <c r="AE756" s="19">
        <f t="shared" si="98"/>
        <v>0</v>
      </c>
      <c r="AF756" s="19">
        <f t="shared" si="99"/>
        <v>0.32</v>
      </c>
      <c r="AG756" s="19">
        <f t="shared" si="100"/>
        <v>0</v>
      </c>
      <c r="AH756" s="19">
        <f t="shared" si="101"/>
        <v>0</v>
      </c>
    </row>
    <row r="757" spans="1:34" ht="30" x14ac:dyDescent="0.25">
      <c r="A757" s="56" t="s">
        <v>1229</v>
      </c>
      <c r="B757" s="30" t="s">
        <v>773</v>
      </c>
      <c r="C757" s="31" t="s">
        <v>774</v>
      </c>
      <c r="D757" s="60" t="s">
        <v>1191</v>
      </c>
      <c r="E757" s="59"/>
      <c r="F757" s="59"/>
      <c r="G757" s="59"/>
      <c r="H757" s="59"/>
      <c r="I757" s="59"/>
      <c r="J757" s="59"/>
      <c r="K757" s="59"/>
      <c r="L757" s="59"/>
      <c r="M757" s="59"/>
      <c r="N757" s="59"/>
      <c r="O757" s="59"/>
      <c r="P757" s="59"/>
      <c r="Q757" s="59"/>
      <c r="R757" s="59"/>
      <c r="S757" s="59"/>
      <c r="T757" s="59"/>
      <c r="U757" s="59"/>
      <c r="V757" s="59">
        <v>0.18</v>
      </c>
      <c r="W757" s="59"/>
      <c r="X757" s="59"/>
      <c r="Y757" s="59"/>
      <c r="Z757" s="59"/>
      <c r="AA757" s="59"/>
      <c r="AB757" s="59"/>
      <c r="AC757" s="59"/>
      <c r="AD757" s="19">
        <f t="shared" si="97"/>
        <v>0</v>
      </c>
      <c r="AE757" s="19">
        <f t="shared" si="98"/>
        <v>0</v>
      </c>
      <c r="AF757" s="19">
        <f t="shared" si="99"/>
        <v>0.18</v>
      </c>
      <c r="AG757" s="19">
        <f t="shared" si="100"/>
        <v>0</v>
      </c>
      <c r="AH757" s="19">
        <f t="shared" si="101"/>
        <v>0</v>
      </c>
    </row>
    <row r="758" spans="1:34" ht="30" x14ac:dyDescent="0.25">
      <c r="A758" s="56" t="s">
        <v>265</v>
      </c>
      <c r="B758" s="30" t="s">
        <v>775</v>
      </c>
      <c r="C758" s="31" t="s">
        <v>776</v>
      </c>
      <c r="D758" s="60" t="s">
        <v>1192</v>
      </c>
      <c r="E758" s="59"/>
      <c r="F758" s="59"/>
      <c r="G758" s="59"/>
      <c r="H758" s="59"/>
      <c r="I758" s="59"/>
      <c r="J758" s="59"/>
      <c r="K758" s="59"/>
      <c r="L758" s="59"/>
      <c r="M758" s="59"/>
      <c r="N758" s="59"/>
      <c r="O758" s="59"/>
      <c r="P758" s="59"/>
      <c r="Q758" s="59"/>
      <c r="R758" s="59"/>
      <c r="S758" s="59"/>
      <c r="T758" s="59"/>
      <c r="U758" s="59"/>
      <c r="V758" s="59">
        <v>3.7</v>
      </c>
      <c r="W758" s="59"/>
      <c r="X758" s="59"/>
      <c r="Y758" s="59"/>
      <c r="Z758" s="59"/>
      <c r="AA758" s="59"/>
      <c r="AB758" s="59"/>
      <c r="AC758" s="59"/>
      <c r="AD758" s="19">
        <f t="shared" si="97"/>
        <v>0</v>
      </c>
      <c r="AE758" s="19">
        <f t="shared" si="98"/>
        <v>0</v>
      </c>
      <c r="AF758" s="19">
        <f t="shared" si="99"/>
        <v>3.7</v>
      </c>
      <c r="AG758" s="19">
        <f t="shared" si="100"/>
        <v>0</v>
      </c>
      <c r="AH758" s="19">
        <f t="shared" si="101"/>
        <v>0</v>
      </c>
    </row>
    <row r="759" spans="1:34" ht="15" x14ac:dyDescent="0.25">
      <c r="A759" s="56" t="s">
        <v>266</v>
      </c>
      <c r="B759" s="30" t="s">
        <v>777</v>
      </c>
      <c r="C759" s="31" t="s">
        <v>778</v>
      </c>
      <c r="D759" s="60" t="s">
        <v>1193</v>
      </c>
      <c r="E759" s="59"/>
      <c r="F759" s="59"/>
      <c r="G759" s="59"/>
      <c r="H759" s="59"/>
      <c r="I759" s="59"/>
      <c r="J759" s="59"/>
      <c r="K759" s="59"/>
      <c r="L759" s="59"/>
      <c r="M759" s="59"/>
      <c r="N759" s="59"/>
      <c r="O759" s="59"/>
      <c r="P759" s="59"/>
      <c r="Q759" s="59"/>
      <c r="R759" s="59"/>
      <c r="S759" s="59"/>
      <c r="T759" s="59"/>
      <c r="U759" s="59"/>
      <c r="V759" s="59">
        <v>0.72</v>
      </c>
      <c r="W759" s="59"/>
      <c r="X759" s="59"/>
      <c r="Y759" s="59"/>
      <c r="Z759" s="59"/>
      <c r="AA759" s="59"/>
      <c r="AB759" s="59"/>
      <c r="AC759" s="59"/>
      <c r="AD759" s="19">
        <f t="shared" si="97"/>
        <v>0</v>
      </c>
      <c r="AE759" s="19">
        <f t="shared" si="98"/>
        <v>0</v>
      </c>
      <c r="AF759" s="19">
        <f t="shared" si="99"/>
        <v>0.72</v>
      </c>
      <c r="AG759" s="19">
        <f t="shared" si="100"/>
        <v>0</v>
      </c>
      <c r="AH759" s="19">
        <f t="shared" si="101"/>
        <v>0</v>
      </c>
    </row>
    <row r="760" spans="1:34" ht="15" x14ac:dyDescent="0.25">
      <c r="A760" s="56" t="s">
        <v>1230</v>
      </c>
      <c r="B760" s="61" t="s">
        <v>779</v>
      </c>
      <c r="C760" s="31" t="s">
        <v>780</v>
      </c>
      <c r="D760" s="60" t="s">
        <v>1194</v>
      </c>
      <c r="E760" s="59"/>
      <c r="F760" s="59"/>
      <c r="G760" s="59"/>
      <c r="H760" s="59"/>
      <c r="I760" s="59"/>
      <c r="J760" s="59"/>
      <c r="K760" s="59"/>
      <c r="L760" s="59"/>
      <c r="M760" s="59"/>
      <c r="N760" s="59"/>
      <c r="O760" s="59"/>
      <c r="P760" s="59"/>
      <c r="Q760" s="59"/>
      <c r="R760" s="59"/>
      <c r="S760" s="59"/>
      <c r="T760" s="59"/>
      <c r="U760" s="59"/>
      <c r="V760" s="59"/>
      <c r="W760" s="59"/>
      <c r="X760" s="59"/>
      <c r="Y760" s="59"/>
      <c r="Z760" s="59"/>
      <c r="AA760" s="59">
        <v>0.32500000000000001</v>
      </c>
      <c r="AB760" s="59"/>
      <c r="AC760" s="59"/>
      <c r="AD760" s="19">
        <f t="shared" si="97"/>
        <v>0</v>
      </c>
      <c r="AE760" s="19">
        <f t="shared" si="98"/>
        <v>0</v>
      </c>
      <c r="AF760" s="19">
        <f t="shared" si="99"/>
        <v>0.32500000000000001</v>
      </c>
      <c r="AG760" s="19">
        <f t="shared" si="100"/>
        <v>0</v>
      </c>
      <c r="AH760" s="19">
        <f t="shared" si="101"/>
        <v>0</v>
      </c>
    </row>
    <row r="761" spans="1:34" ht="15" x14ac:dyDescent="0.25">
      <c r="A761" s="56" t="s">
        <v>1231</v>
      </c>
      <c r="B761" s="61" t="s">
        <v>781</v>
      </c>
      <c r="C761" s="31" t="s">
        <v>782</v>
      </c>
      <c r="D761" s="60" t="s">
        <v>1195</v>
      </c>
      <c r="E761" s="59"/>
      <c r="F761" s="59"/>
      <c r="G761" s="59"/>
      <c r="H761" s="59"/>
      <c r="I761" s="59"/>
      <c r="J761" s="59"/>
      <c r="K761" s="59"/>
      <c r="L761" s="59"/>
      <c r="M761" s="59"/>
      <c r="N761" s="59"/>
      <c r="O761" s="59"/>
      <c r="P761" s="59"/>
      <c r="Q761" s="59"/>
      <c r="R761" s="59"/>
      <c r="S761" s="59"/>
      <c r="T761" s="59"/>
      <c r="U761" s="59"/>
      <c r="V761" s="59"/>
      <c r="W761" s="59"/>
      <c r="X761" s="59"/>
      <c r="Y761" s="59"/>
      <c r="Z761" s="59"/>
      <c r="AA761" s="59">
        <v>0.255</v>
      </c>
      <c r="AB761" s="59"/>
      <c r="AC761" s="59"/>
      <c r="AD761" s="19">
        <f t="shared" si="97"/>
        <v>0</v>
      </c>
      <c r="AE761" s="19">
        <f t="shared" si="98"/>
        <v>0</v>
      </c>
      <c r="AF761" s="19">
        <f t="shared" si="99"/>
        <v>0.255</v>
      </c>
      <c r="AG761" s="19">
        <f t="shared" si="100"/>
        <v>0</v>
      </c>
      <c r="AH761" s="19">
        <f t="shared" si="101"/>
        <v>0</v>
      </c>
    </row>
    <row r="762" spans="1:34" ht="15" x14ac:dyDescent="0.25">
      <c r="A762" s="56" t="s">
        <v>267</v>
      </c>
      <c r="B762" s="61" t="s">
        <v>783</v>
      </c>
      <c r="C762" s="31" t="s">
        <v>784</v>
      </c>
      <c r="D762" s="60" t="s">
        <v>1196</v>
      </c>
      <c r="E762" s="59"/>
      <c r="F762" s="59"/>
      <c r="G762" s="59"/>
      <c r="H762" s="59"/>
      <c r="I762" s="59"/>
      <c r="J762" s="59"/>
      <c r="K762" s="59"/>
      <c r="L762" s="59"/>
      <c r="M762" s="59"/>
      <c r="N762" s="59"/>
      <c r="O762" s="59"/>
      <c r="P762" s="59"/>
      <c r="Q762" s="59"/>
      <c r="R762" s="59"/>
      <c r="S762" s="59"/>
      <c r="T762" s="59"/>
      <c r="U762" s="59"/>
      <c r="V762" s="59"/>
      <c r="W762" s="59"/>
      <c r="X762" s="59"/>
      <c r="Y762" s="59"/>
      <c r="Z762" s="59"/>
      <c r="AA762" s="59">
        <v>0.45500000000000002</v>
      </c>
      <c r="AB762" s="59"/>
      <c r="AC762" s="59"/>
      <c r="AD762" s="19">
        <f t="shared" si="97"/>
        <v>0</v>
      </c>
      <c r="AE762" s="19">
        <f t="shared" si="98"/>
        <v>0</v>
      </c>
      <c r="AF762" s="19">
        <f t="shared" si="99"/>
        <v>0.45500000000000002</v>
      </c>
      <c r="AG762" s="19">
        <f t="shared" si="100"/>
        <v>0</v>
      </c>
      <c r="AH762" s="19">
        <f t="shared" si="101"/>
        <v>0</v>
      </c>
    </row>
    <row r="763" spans="1:34" ht="15" x14ac:dyDescent="0.25">
      <c r="A763" s="56" t="s">
        <v>268</v>
      </c>
      <c r="B763" s="61" t="s">
        <v>785</v>
      </c>
      <c r="C763" s="31" t="s">
        <v>786</v>
      </c>
      <c r="D763" s="60" t="s">
        <v>1197</v>
      </c>
      <c r="E763" s="59"/>
      <c r="F763" s="59"/>
      <c r="G763" s="59"/>
      <c r="H763" s="59"/>
      <c r="I763" s="59"/>
      <c r="J763" s="59"/>
      <c r="K763" s="59"/>
      <c r="L763" s="59"/>
      <c r="M763" s="59"/>
      <c r="N763" s="59"/>
      <c r="O763" s="59"/>
      <c r="P763" s="59"/>
      <c r="Q763" s="59"/>
      <c r="R763" s="59"/>
      <c r="S763" s="59"/>
      <c r="T763" s="59"/>
      <c r="U763" s="59"/>
      <c r="V763" s="59"/>
      <c r="W763" s="59"/>
      <c r="X763" s="59"/>
      <c r="Y763" s="59"/>
      <c r="Z763" s="59"/>
      <c r="AA763" s="59">
        <v>0.31</v>
      </c>
      <c r="AB763" s="59"/>
      <c r="AC763" s="59"/>
      <c r="AD763" s="19">
        <f t="shared" si="97"/>
        <v>0</v>
      </c>
      <c r="AE763" s="19">
        <f t="shared" si="98"/>
        <v>0</v>
      </c>
      <c r="AF763" s="19">
        <f t="shared" si="99"/>
        <v>0.31</v>
      </c>
      <c r="AG763" s="19">
        <f t="shared" si="100"/>
        <v>0</v>
      </c>
      <c r="AH763" s="19">
        <f t="shared" si="101"/>
        <v>0</v>
      </c>
    </row>
    <row r="764" spans="1:34" ht="15" x14ac:dyDescent="0.25">
      <c r="A764" s="56" t="s">
        <v>269</v>
      </c>
      <c r="B764" s="61" t="s">
        <v>787</v>
      </c>
      <c r="C764" s="31" t="s">
        <v>788</v>
      </c>
      <c r="D764" s="60" t="s">
        <v>1198</v>
      </c>
      <c r="E764" s="59"/>
      <c r="F764" s="59"/>
      <c r="G764" s="59"/>
      <c r="H764" s="59"/>
      <c r="I764" s="59"/>
      <c r="J764" s="59"/>
      <c r="K764" s="59"/>
      <c r="L764" s="59"/>
      <c r="M764" s="59"/>
      <c r="N764" s="59"/>
      <c r="O764" s="59"/>
      <c r="P764" s="59"/>
      <c r="Q764" s="59"/>
      <c r="R764" s="59"/>
      <c r="S764" s="59"/>
      <c r="T764" s="59"/>
      <c r="U764" s="59"/>
      <c r="V764" s="59"/>
      <c r="W764" s="59"/>
      <c r="X764" s="59"/>
      <c r="Y764" s="59"/>
      <c r="Z764" s="59"/>
      <c r="AA764" s="59">
        <v>0.54</v>
      </c>
      <c r="AB764" s="59"/>
      <c r="AC764" s="59"/>
      <c r="AD764" s="19">
        <f t="shared" si="97"/>
        <v>0</v>
      </c>
      <c r="AE764" s="19">
        <f t="shared" si="98"/>
        <v>0</v>
      </c>
      <c r="AF764" s="19">
        <f t="shared" si="99"/>
        <v>0.54</v>
      </c>
      <c r="AG764" s="19">
        <f t="shared" si="100"/>
        <v>0</v>
      </c>
      <c r="AH764" s="19">
        <f t="shared" si="101"/>
        <v>0</v>
      </c>
    </row>
    <row r="765" spans="1:34" ht="15" x14ac:dyDescent="0.25">
      <c r="A765" s="56" t="s">
        <v>270</v>
      </c>
      <c r="B765" s="61" t="s">
        <v>789</v>
      </c>
      <c r="C765" s="31" t="s">
        <v>790</v>
      </c>
      <c r="D765" s="60" t="s">
        <v>1199</v>
      </c>
      <c r="E765" s="59"/>
      <c r="F765" s="59"/>
      <c r="G765" s="59"/>
      <c r="H765" s="59"/>
      <c r="I765" s="59"/>
      <c r="J765" s="59"/>
      <c r="K765" s="59"/>
      <c r="L765" s="59"/>
      <c r="M765" s="59"/>
      <c r="N765" s="59"/>
      <c r="O765" s="59"/>
      <c r="P765" s="59"/>
      <c r="Q765" s="59"/>
      <c r="R765" s="59"/>
      <c r="S765" s="59"/>
      <c r="T765" s="59"/>
      <c r="U765" s="59"/>
      <c r="V765" s="59"/>
      <c r="W765" s="59"/>
      <c r="X765" s="59"/>
      <c r="Y765" s="59"/>
      <c r="Z765" s="59"/>
      <c r="AA765" s="59">
        <v>0.18</v>
      </c>
      <c r="AB765" s="59"/>
      <c r="AC765" s="59"/>
      <c r="AD765" s="19">
        <f t="shared" si="97"/>
        <v>0</v>
      </c>
      <c r="AE765" s="19">
        <f t="shared" si="98"/>
        <v>0</v>
      </c>
      <c r="AF765" s="19">
        <f t="shared" si="99"/>
        <v>0.18</v>
      </c>
      <c r="AG765" s="19">
        <f t="shared" si="100"/>
        <v>0</v>
      </c>
      <c r="AH765" s="19">
        <f t="shared" si="101"/>
        <v>0</v>
      </c>
    </row>
    <row r="766" spans="1:34" ht="15" x14ac:dyDescent="0.25">
      <c r="A766" s="56" t="s">
        <v>271</v>
      </c>
      <c r="B766" s="61" t="s">
        <v>791</v>
      </c>
      <c r="C766" s="31" t="s">
        <v>792</v>
      </c>
      <c r="D766" s="60" t="s">
        <v>59</v>
      </c>
      <c r="E766" s="59"/>
      <c r="F766" s="59"/>
      <c r="G766" s="59"/>
      <c r="H766" s="59"/>
      <c r="I766" s="59"/>
      <c r="J766" s="59"/>
      <c r="K766" s="59"/>
      <c r="L766" s="59"/>
      <c r="M766" s="59"/>
      <c r="N766" s="59"/>
      <c r="O766" s="59"/>
      <c r="P766" s="59"/>
      <c r="Q766" s="59"/>
      <c r="R766" s="59"/>
      <c r="S766" s="59"/>
      <c r="T766" s="59"/>
      <c r="U766" s="59"/>
      <c r="V766" s="59"/>
      <c r="W766" s="59"/>
      <c r="X766" s="59"/>
      <c r="Y766" s="59"/>
      <c r="Z766" s="59"/>
      <c r="AA766" s="59"/>
      <c r="AB766" s="59"/>
      <c r="AC766" s="59"/>
      <c r="AD766" s="19">
        <f t="shared" si="97"/>
        <v>0</v>
      </c>
      <c r="AE766" s="19">
        <f t="shared" si="98"/>
        <v>0</v>
      </c>
      <c r="AF766" s="19">
        <f t="shared" si="99"/>
        <v>0</v>
      </c>
      <c r="AG766" s="19">
        <f t="shared" si="100"/>
        <v>0</v>
      </c>
      <c r="AH766" s="19">
        <f t="shared" si="101"/>
        <v>0</v>
      </c>
    </row>
    <row r="767" spans="1:34" ht="30" x14ac:dyDescent="0.25">
      <c r="A767" s="56" t="s">
        <v>272</v>
      </c>
      <c r="B767" s="61" t="s">
        <v>793</v>
      </c>
      <c r="C767" s="31" t="s">
        <v>794</v>
      </c>
      <c r="D767" s="60" t="s">
        <v>1200</v>
      </c>
      <c r="E767" s="59"/>
      <c r="F767" s="59"/>
      <c r="G767" s="59"/>
      <c r="H767" s="59"/>
      <c r="I767" s="59"/>
      <c r="J767" s="59"/>
      <c r="K767" s="59"/>
      <c r="L767" s="59"/>
      <c r="M767" s="59"/>
      <c r="N767" s="59"/>
      <c r="O767" s="59"/>
      <c r="P767" s="59"/>
      <c r="Q767" s="59"/>
      <c r="R767" s="59"/>
      <c r="S767" s="59"/>
      <c r="T767" s="59"/>
      <c r="U767" s="59"/>
      <c r="V767" s="59"/>
      <c r="W767" s="59"/>
      <c r="X767" s="59"/>
      <c r="Y767" s="59"/>
      <c r="Z767" s="59"/>
      <c r="AA767" s="59">
        <v>0.36</v>
      </c>
      <c r="AB767" s="59"/>
      <c r="AC767" s="59"/>
      <c r="AD767" s="19">
        <f t="shared" si="97"/>
        <v>0</v>
      </c>
      <c r="AE767" s="19">
        <f t="shared" si="98"/>
        <v>0</v>
      </c>
      <c r="AF767" s="19">
        <f t="shared" si="99"/>
        <v>0.36</v>
      </c>
      <c r="AG767" s="19">
        <f t="shared" si="100"/>
        <v>0</v>
      </c>
      <c r="AH767" s="19">
        <f t="shared" si="101"/>
        <v>0</v>
      </c>
    </row>
    <row r="768" spans="1:34" ht="30" x14ac:dyDescent="0.25">
      <c r="A768" s="56" t="s">
        <v>273</v>
      </c>
      <c r="B768" s="61" t="s">
        <v>732</v>
      </c>
      <c r="C768" s="31" t="s">
        <v>795</v>
      </c>
      <c r="D768" s="60" t="s">
        <v>1169</v>
      </c>
      <c r="E768" s="59"/>
      <c r="F768" s="59"/>
      <c r="G768" s="59"/>
      <c r="H768" s="59"/>
      <c r="I768" s="59"/>
      <c r="J768" s="59"/>
      <c r="K768" s="59"/>
      <c r="L768" s="59"/>
      <c r="M768" s="59"/>
      <c r="N768" s="59"/>
      <c r="O768" s="59"/>
      <c r="P768" s="59"/>
      <c r="Q768" s="59"/>
      <c r="R768" s="59"/>
      <c r="S768" s="59"/>
      <c r="T768" s="59"/>
      <c r="U768" s="59"/>
      <c r="V768" s="59"/>
      <c r="W768" s="59"/>
      <c r="X768" s="59"/>
      <c r="Y768" s="59"/>
      <c r="Z768" s="59"/>
      <c r="AA768" s="59">
        <v>0.5</v>
      </c>
      <c r="AB768" s="59"/>
      <c r="AC768" s="59"/>
      <c r="AD768" s="19">
        <f t="shared" si="97"/>
        <v>0</v>
      </c>
      <c r="AE768" s="19">
        <f t="shared" si="98"/>
        <v>0</v>
      </c>
      <c r="AF768" s="19">
        <f t="shared" si="99"/>
        <v>0.5</v>
      </c>
      <c r="AG768" s="19">
        <f t="shared" si="100"/>
        <v>0</v>
      </c>
      <c r="AH768" s="19">
        <f t="shared" si="101"/>
        <v>0</v>
      </c>
    </row>
    <row r="769" spans="1:34" ht="30" x14ac:dyDescent="0.25">
      <c r="A769" s="56" t="s">
        <v>274</v>
      </c>
      <c r="B769" s="70" t="s">
        <v>1375</v>
      </c>
      <c r="C769" s="31" t="s">
        <v>1377</v>
      </c>
      <c r="D769" s="60" t="s">
        <v>1379</v>
      </c>
      <c r="E769" s="59"/>
      <c r="F769" s="59"/>
      <c r="G769" s="59"/>
      <c r="H769" s="59"/>
      <c r="I769" s="59"/>
      <c r="J769" s="59"/>
      <c r="K769" s="59"/>
      <c r="L769" s="59">
        <v>0.54</v>
      </c>
      <c r="M769" s="59"/>
      <c r="N769" s="59"/>
      <c r="O769" s="59"/>
      <c r="P769" s="59"/>
      <c r="Q769" s="59"/>
      <c r="R769" s="59"/>
      <c r="S769" s="59"/>
      <c r="T769" s="59"/>
      <c r="U769" s="59"/>
      <c r="V769" s="59"/>
      <c r="W769" s="59"/>
      <c r="X769" s="59"/>
      <c r="Y769" s="59"/>
      <c r="Z769" s="59"/>
      <c r="AA769" s="59"/>
      <c r="AB769" s="59"/>
      <c r="AC769" s="59"/>
      <c r="AD769" s="19">
        <f t="shared" si="97"/>
        <v>0</v>
      </c>
      <c r="AE769" s="19">
        <f t="shared" si="98"/>
        <v>0</v>
      </c>
      <c r="AF769" s="19">
        <f t="shared" si="99"/>
        <v>0.54</v>
      </c>
      <c r="AG769" s="19">
        <f t="shared" si="100"/>
        <v>0</v>
      </c>
      <c r="AH769" s="19">
        <f t="shared" si="101"/>
        <v>0</v>
      </c>
    </row>
    <row r="770" spans="1:34" ht="30" x14ac:dyDescent="0.25">
      <c r="A770" s="56" t="s">
        <v>275</v>
      </c>
      <c r="B770" s="70" t="s">
        <v>1376</v>
      </c>
      <c r="C770" s="31" t="s">
        <v>1378</v>
      </c>
      <c r="D770" s="72" t="s">
        <v>1380</v>
      </c>
      <c r="E770" s="59"/>
      <c r="F770" s="59"/>
      <c r="G770" s="59"/>
      <c r="H770" s="59"/>
      <c r="I770" s="59"/>
      <c r="J770" s="59"/>
      <c r="K770" s="59"/>
      <c r="L770" s="59">
        <v>0.84499999999999997</v>
      </c>
      <c r="M770" s="59"/>
      <c r="N770" s="59"/>
      <c r="O770" s="59"/>
      <c r="P770" s="59"/>
      <c r="Q770" s="59"/>
      <c r="R770" s="59"/>
      <c r="S770" s="59"/>
      <c r="T770" s="59"/>
      <c r="U770" s="59"/>
      <c r="V770" s="59"/>
      <c r="W770" s="59"/>
      <c r="X770" s="59"/>
      <c r="Y770" s="59"/>
      <c r="Z770" s="59"/>
      <c r="AA770" s="59"/>
      <c r="AB770" s="59"/>
      <c r="AC770" s="59"/>
      <c r="AD770" s="19">
        <f t="shared" si="97"/>
        <v>0</v>
      </c>
      <c r="AE770" s="19">
        <f t="shared" si="98"/>
        <v>0</v>
      </c>
      <c r="AF770" s="19">
        <f t="shared" si="99"/>
        <v>0.84499999999999997</v>
      </c>
      <c r="AG770" s="19">
        <f t="shared" si="100"/>
        <v>0</v>
      </c>
      <c r="AH770" s="19">
        <f t="shared" si="101"/>
        <v>0</v>
      </c>
    </row>
    <row r="771" spans="1:34" ht="15" x14ac:dyDescent="0.25">
      <c r="A771" s="56" t="s">
        <v>276</v>
      </c>
      <c r="B771" s="70" t="s">
        <v>2785</v>
      </c>
      <c r="C771" s="31" t="s">
        <v>2786</v>
      </c>
      <c r="D771" s="59" t="s">
        <v>59</v>
      </c>
      <c r="E771" s="59"/>
      <c r="F771" s="59"/>
      <c r="G771" s="59"/>
      <c r="H771" s="59"/>
      <c r="I771" s="59"/>
      <c r="J771" s="59"/>
      <c r="K771" s="59"/>
      <c r="L771" s="59"/>
      <c r="M771" s="59"/>
      <c r="N771" s="59"/>
      <c r="O771" s="59"/>
      <c r="P771" s="59"/>
      <c r="Q771" s="59"/>
      <c r="R771" s="59"/>
      <c r="S771" s="59"/>
      <c r="T771" s="59"/>
      <c r="U771" s="59"/>
      <c r="V771" s="59"/>
      <c r="W771" s="59"/>
      <c r="X771" s="59"/>
      <c r="Y771" s="59"/>
      <c r="Z771" s="59"/>
      <c r="AA771" s="59"/>
      <c r="AB771" s="59"/>
      <c r="AC771" s="59"/>
      <c r="AD771" s="19">
        <f t="shared" si="97"/>
        <v>0</v>
      </c>
      <c r="AE771" s="19">
        <f t="shared" si="98"/>
        <v>0</v>
      </c>
      <c r="AF771" s="19">
        <f t="shared" si="99"/>
        <v>0</v>
      </c>
      <c r="AG771" s="19">
        <f t="shared" si="100"/>
        <v>0</v>
      </c>
      <c r="AH771" s="19">
        <f t="shared" si="101"/>
        <v>0</v>
      </c>
    </row>
    <row r="772" spans="1:34" ht="15" x14ac:dyDescent="0.25">
      <c r="A772" s="56" t="s">
        <v>277</v>
      </c>
      <c r="B772" s="70" t="s">
        <v>2808</v>
      </c>
      <c r="C772" s="31" t="s">
        <v>2807</v>
      </c>
      <c r="D772" s="59" t="s">
        <v>59</v>
      </c>
      <c r="E772" s="59"/>
      <c r="F772" s="59"/>
      <c r="G772" s="59"/>
      <c r="H772" s="59"/>
      <c r="I772" s="59"/>
      <c r="J772" s="59"/>
      <c r="K772" s="59"/>
      <c r="L772" s="59">
        <v>1.6</v>
      </c>
      <c r="M772" s="59"/>
      <c r="N772" s="59"/>
      <c r="O772" s="59"/>
      <c r="P772" s="59"/>
      <c r="Q772" s="59"/>
      <c r="R772" s="59"/>
      <c r="S772" s="59"/>
      <c r="T772" s="59"/>
      <c r="U772" s="59"/>
      <c r="V772" s="59"/>
      <c r="W772" s="59"/>
      <c r="X772" s="59"/>
      <c r="Y772" s="59"/>
      <c r="Z772" s="59"/>
      <c r="AA772" s="59"/>
      <c r="AB772" s="59"/>
      <c r="AC772" s="59"/>
      <c r="AD772" s="19">
        <f t="shared" ref="AD772" si="102">E772+J772+O772+T772+Y772</f>
        <v>0</v>
      </c>
      <c r="AE772" s="19">
        <f t="shared" ref="AE772" si="103">F772+K772+P772+U772+Z772</f>
        <v>0</v>
      </c>
      <c r="AF772" s="19">
        <f t="shared" ref="AF772" si="104">G772+L772+Q772+V772+AA772</f>
        <v>1.6</v>
      </c>
      <c r="AG772" s="19">
        <f t="shared" ref="AG772" si="105">H772+M772+R772+W772+AB772</f>
        <v>0</v>
      </c>
      <c r="AH772" s="19">
        <f t="shared" ref="AH772" si="106">I772+N772+S772+X772+AC772</f>
        <v>0</v>
      </c>
    </row>
    <row r="773" spans="1:34" ht="60" x14ac:dyDescent="0.25">
      <c r="A773" s="56" t="s">
        <v>278</v>
      </c>
      <c r="B773" s="70" t="s">
        <v>2842</v>
      </c>
      <c r="C773" s="31" t="s">
        <v>2843</v>
      </c>
      <c r="D773" s="70" t="s">
        <v>2856</v>
      </c>
      <c r="E773" s="59"/>
      <c r="F773" s="59"/>
      <c r="G773" s="59"/>
      <c r="H773" s="59"/>
      <c r="I773" s="59"/>
      <c r="J773" s="59"/>
      <c r="K773" s="59"/>
      <c r="L773" s="59"/>
      <c r="M773" s="59"/>
      <c r="N773" s="59"/>
      <c r="O773" s="59"/>
      <c r="P773" s="59"/>
      <c r="Q773" s="59">
        <v>2</v>
      </c>
      <c r="R773" s="59"/>
      <c r="S773" s="59"/>
      <c r="T773" s="59"/>
      <c r="U773" s="59"/>
      <c r="V773" s="59"/>
      <c r="W773" s="59"/>
      <c r="X773" s="59"/>
      <c r="Y773" s="59"/>
      <c r="Z773" s="59"/>
      <c r="AA773" s="59"/>
      <c r="AB773" s="59"/>
      <c r="AC773" s="59"/>
      <c r="AD773" s="19">
        <f t="shared" ref="AD773:AD779" si="107">E773+J773+O773+T773+Y773</f>
        <v>0</v>
      </c>
      <c r="AE773" s="19">
        <f t="shared" ref="AE773:AE779" si="108">F773+K773+P773+U773+Z773</f>
        <v>0</v>
      </c>
      <c r="AF773" s="19">
        <f t="shared" ref="AF773:AF779" si="109">G773+L773+Q773+V773+AA773</f>
        <v>2</v>
      </c>
      <c r="AG773" s="19">
        <f t="shared" ref="AG773:AG779" si="110">H773+M773+R773+W773+AB773</f>
        <v>0</v>
      </c>
      <c r="AH773" s="19">
        <f t="shared" ref="AH773:AH779" si="111">I773+N773+S773+X773+AC773</f>
        <v>0</v>
      </c>
    </row>
    <row r="774" spans="1:34" ht="60" x14ac:dyDescent="0.25">
      <c r="A774" s="56" t="s">
        <v>1232</v>
      </c>
      <c r="B774" s="70" t="s">
        <v>2844</v>
      </c>
      <c r="C774" s="31" t="s">
        <v>2845</v>
      </c>
      <c r="D774" s="70" t="s">
        <v>2857</v>
      </c>
      <c r="E774" s="59"/>
      <c r="F774" s="59"/>
      <c r="G774" s="59"/>
      <c r="H774" s="59"/>
      <c r="I774" s="59"/>
      <c r="J774" s="59"/>
      <c r="K774" s="59"/>
      <c r="L774" s="59"/>
      <c r="M774" s="59"/>
      <c r="N774" s="59"/>
      <c r="O774" s="59"/>
      <c r="P774" s="59"/>
      <c r="Q774" s="59">
        <v>1.9</v>
      </c>
      <c r="R774" s="59"/>
      <c r="S774" s="59"/>
      <c r="T774" s="59"/>
      <c r="U774" s="59"/>
      <c r="V774" s="59"/>
      <c r="W774" s="59"/>
      <c r="X774" s="59"/>
      <c r="Y774" s="59"/>
      <c r="Z774" s="59"/>
      <c r="AA774" s="59"/>
      <c r="AB774" s="59"/>
      <c r="AC774" s="59"/>
      <c r="AD774" s="19">
        <f t="shared" si="107"/>
        <v>0</v>
      </c>
      <c r="AE774" s="19">
        <f t="shared" si="108"/>
        <v>0</v>
      </c>
      <c r="AF774" s="19">
        <f t="shared" si="109"/>
        <v>1.9</v>
      </c>
      <c r="AG774" s="19">
        <f t="shared" si="110"/>
        <v>0</v>
      </c>
      <c r="AH774" s="19">
        <f t="shared" si="111"/>
        <v>0</v>
      </c>
    </row>
    <row r="775" spans="1:34" ht="30" x14ac:dyDescent="0.25">
      <c r="A775" s="56" t="s">
        <v>1233</v>
      </c>
      <c r="B775" s="70" t="s">
        <v>2846</v>
      </c>
      <c r="C775" s="31" t="s">
        <v>2847</v>
      </c>
      <c r="D775" s="70" t="s">
        <v>2858</v>
      </c>
      <c r="E775" s="59"/>
      <c r="F775" s="59"/>
      <c r="G775" s="59"/>
      <c r="H775" s="59"/>
      <c r="I775" s="59"/>
      <c r="J775" s="59"/>
      <c r="K775" s="59"/>
      <c r="L775" s="59"/>
      <c r="M775" s="59"/>
      <c r="N775" s="59"/>
      <c r="O775" s="59"/>
      <c r="P775" s="59"/>
      <c r="Q775" s="59">
        <v>0.73499999999999999</v>
      </c>
      <c r="R775" s="59"/>
      <c r="S775" s="59"/>
      <c r="T775" s="59"/>
      <c r="U775" s="59"/>
      <c r="V775" s="59"/>
      <c r="W775" s="59"/>
      <c r="X775" s="59"/>
      <c r="Y775" s="59"/>
      <c r="Z775" s="59"/>
      <c r="AA775" s="59"/>
      <c r="AB775" s="59"/>
      <c r="AC775" s="59"/>
      <c r="AD775" s="19">
        <f t="shared" si="107"/>
        <v>0</v>
      </c>
      <c r="AE775" s="19">
        <f t="shared" si="108"/>
        <v>0</v>
      </c>
      <c r="AF775" s="19">
        <f t="shared" si="109"/>
        <v>0.73499999999999999</v>
      </c>
      <c r="AG775" s="19">
        <f t="shared" si="110"/>
        <v>0</v>
      </c>
      <c r="AH775" s="19">
        <f t="shared" si="111"/>
        <v>0</v>
      </c>
    </row>
    <row r="776" spans="1:34" ht="30" x14ac:dyDescent="0.25">
      <c r="A776" s="56" t="s">
        <v>279</v>
      </c>
      <c r="B776" s="70" t="s">
        <v>2848</v>
      </c>
      <c r="C776" s="31" t="s">
        <v>2849</v>
      </c>
      <c r="D776" s="70" t="s">
        <v>2859</v>
      </c>
      <c r="E776" s="59"/>
      <c r="F776" s="59"/>
      <c r="G776" s="59"/>
      <c r="H776" s="59"/>
      <c r="I776" s="59"/>
      <c r="J776" s="59"/>
      <c r="K776" s="59"/>
      <c r="L776" s="59"/>
      <c r="M776" s="59"/>
      <c r="N776" s="59"/>
      <c r="O776" s="59"/>
      <c r="P776" s="59"/>
      <c r="Q776" s="59">
        <v>1.78</v>
      </c>
      <c r="R776" s="59"/>
      <c r="S776" s="59"/>
      <c r="T776" s="59"/>
      <c r="U776" s="59"/>
      <c r="V776" s="59"/>
      <c r="W776" s="59"/>
      <c r="X776" s="59"/>
      <c r="Y776" s="59"/>
      <c r="Z776" s="59"/>
      <c r="AA776" s="59"/>
      <c r="AB776" s="59"/>
      <c r="AC776" s="59"/>
      <c r="AD776" s="19">
        <f t="shared" si="107"/>
        <v>0</v>
      </c>
      <c r="AE776" s="19">
        <f t="shared" si="108"/>
        <v>0</v>
      </c>
      <c r="AF776" s="19">
        <f t="shared" si="109"/>
        <v>1.78</v>
      </c>
      <c r="AG776" s="19">
        <f t="shared" si="110"/>
        <v>0</v>
      </c>
      <c r="AH776" s="19">
        <f t="shared" si="111"/>
        <v>0</v>
      </c>
    </row>
    <row r="777" spans="1:34" ht="30" x14ac:dyDescent="0.25">
      <c r="A777" s="56" t="s">
        <v>1234</v>
      </c>
      <c r="B777" s="70" t="s">
        <v>2850</v>
      </c>
      <c r="C777" s="31" t="s">
        <v>2851</v>
      </c>
      <c r="D777" s="70" t="s">
        <v>2860</v>
      </c>
      <c r="E777" s="59"/>
      <c r="F777" s="59"/>
      <c r="G777" s="59"/>
      <c r="H777" s="59"/>
      <c r="I777" s="59"/>
      <c r="J777" s="59"/>
      <c r="K777" s="59"/>
      <c r="L777" s="59"/>
      <c r="M777" s="59"/>
      <c r="N777" s="59"/>
      <c r="O777" s="59"/>
      <c r="P777" s="59"/>
      <c r="Q777" s="59">
        <v>0.68</v>
      </c>
      <c r="R777" s="59"/>
      <c r="S777" s="59"/>
      <c r="T777" s="59"/>
      <c r="U777" s="59"/>
      <c r="V777" s="59"/>
      <c r="W777" s="59"/>
      <c r="X777" s="59"/>
      <c r="Y777" s="59"/>
      <c r="Z777" s="59"/>
      <c r="AA777" s="59"/>
      <c r="AB777" s="59"/>
      <c r="AC777" s="59"/>
      <c r="AD777" s="19">
        <f t="shared" si="107"/>
        <v>0</v>
      </c>
      <c r="AE777" s="19">
        <f t="shared" si="108"/>
        <v>0</v>
      </c>
      <c r="AF777" s="19">
        <f t="shared" si="109"/>
        <v>0.68</v>
      </c>
      <c r="AG777" s="19">
        <f t="shared" si="110"/>
        <v>0</v>
      </c>
      <c r="AH777" s="19">
        <f t="shared" si="111"/>
        <v>0</v>
      </c>
    </row>
    <row r="778" spans="1:34" ht="30" x14ac:dyDescent="0.25">
      <c r="A778" s="56" t="s">
        <v>1372</v>
      </c>
      <c r="B778" s="70" t="s">
        <v>2852</v>
      </c>
      <c r="C778" s="31" t="s">
        <v>2853</v>
      </c>
      <c r="D778" s="70" t="s">
        <v>2861</v>
      </c>
      <c r="E778" s="59"/>
      <c r="F778" s="59"/>
      <c r="G778" s="59"/>
      <c r="H778" s="59"/>
      <c r="I778" s="59"/>
      <c r="J778" s="59"/>
      <c r="K778" s="59"/>
      <c r="L778" s="59"/>
      <c r="M778" s="59"/>
      <c r="N778" s="59"/>
      <c r="O778" s="59"/>
      <c r="P778" s="59"/>
      <c r="Q778" s="59">
        <v>0.53</v>
      </c>
      <c r="R778" s="59"/>
      <c r="S778" s="59"/>
      <c r="T778" s="59"/>
      <c r="U778" s="59"/>
      <c r="V778" s="59"/>
      <c r="W778" s="59"/>
      <c r="X778" s="59"/>
      <c r="Y778" s="59"/>
      <c r="Z778" s="59"/>
      <c r="AA778" s="59"/>
      <c r="AB778" s="59"/>
      <c r="AC778" s="59"/>
      <c r="AD778" s="19">
        <f t="shared" si="107"/>
        <v>0</v>
      </c>
      <c r="AE778" s="19">
        <f t="shared" si="108"/>
        <v>0</v>
      </c>
      <c r="AF778" s="19">
        <f t="shared" si="109"/>
        <v>0.53</v>
      </c>
      <c r="AG778" s="19">
        <f t="shared" si="110"/>
        <v>0</v>
      </c>
      <c r="AH778" s="19">
        <f t="shared" si="111"/>
        <v>0</v>
      </c>
    </row>
    <row r="779" spans="1:34" ht="30" x14ac:dyDescent="0.25">
      <c r="A779" s="56" t="s">
        <v>1381</v>
      </c>
      <c r="B779" s="70" t="s">
        <v>2854</v>
      </c>
      <c r="C779" s="31" t="s">
        <v>2855</v>
      </c>
      <c r="D779" s="70" t="s">
        <v>2862</v>
      </c>
      <c r="E779" s="59"/>
      <c r="F779" s="59"/>
      <c r="G779" s="59"/>
      <c r="H779" s="59"/>
      <c r="I779" s="59"/>
      <c r="J779" s="59"/>
      <c r="K779" s="59"/>
      <c r="L779" s="59"/>
      <c r="M779" s="59"/>
      <c r="N779" s="59"/>
      <c r="O779" s="59"/>
      <c r="P779" s="59"/>
      <c r="Q779" s="59">
        <v>1.488</v>
      </c>
      <c r="R779" s="59"/>
      <c r="S779" s="59"/>
      <c r="T779" s="59"/>
      <c r="U779" s="59"/>
      <c r="V779" s="59"/>
      <c r="W779" s="59"/>
      <c r="X779" s="59"/>
      <c r="Y779" s="59"/>
      <c r="Z779" s="59"/>
      <c r="AA779" s="59"/>
      <c r="AB779" s="59"/>
      <c r="AC779" s="59"/>
      <c r="AD779" s="19">
        <f t="shared" si="107"/>
        <v>0</v>
      </c>
      <c r="AE779" s="19">
        <f t="shared" si="108"/>
        <v>0</v>
      </c>
      <c r="AF779" s="19">
        <f t="shared" si="109"/>
        <v>1.488</v>
      </c>
      <c r="AG779" s="19">
        <f t="shared" si="110"/>
        <v>0</v>
      </c>
      <c r="AH779" s="19">
        <f t="shared" si="111"/>
        <v>0</v>
      </c>
    </row>
    <row r="780" spans="1:34" ht="28.5" x14ac:dyDescent="0.25">
      <c r="A780" s="16" t="s">
        <v>796</v>
      </c>
      <c r="B780" s="62" t="s">
        <v>797</v>
      </c>
      <c r="C780" s="18"/>
      <c r="D780" s="17"/>
      <c r="E780" s="55">
        <f>E781</f>
        <v>0</v>
      </c>
      <c r="F780" s="55">
        <f t="shared" ref="F780:AC780" si="112">F781</f>
        <v>0</v>
      </c>
      <c r="G780" s="55">
        <f t="shared" si="112"/>
        <v>0</v>
      </c>
      <c r="H780" s="55">
        <f t="shared" si="112"/>
        <v>0</v>
      </c>
      <c r="I780" s="55">
        <f t="shared" si="112"/>
        <v>0</v>
      </c>
      <c r="J780" s="55">
        <f t="shared" si="112"/>
        <v>0</v>
      </c>
      <c r="K780" s="55">
        <f t="shared" si="112"/>
        <v>0</v>
      </c>
      <c r="L780" s="55">
        <f t="shared" si="112"/>
        <v>0</v>
      </c>
      <c r="M780" s="55">
        <f t="shared" si="112"/>
        <v>0</v>
      </c>
      <c r="N780" s="55">
        <f t="shared" si="112"/>
        <v>2</v>
      </c>
      <c r="O780" s="55">
        <f t="shared" si="112"/>
        <v>0</v>
      </c>
      <c r="P780" s="55">
        <f t="shared" si="112"/>
        <v>0</v>
      </c>
      <c r="Q780" s="55">
        <f t="shared" si="112"/>
        <v>0</v>
      </c>
      <c r="R780" s="55">
        <f t="shared" si="112"/>
        <v>0</v>
      </c>
      <c r="S780" s="55">
        <f t="shared" si="112"/>
        <v>0</v>
      </c>
      <c r="T780" s="55">
        <f t="shared" si="112"/>
        <v>0</v>
      </c>
      <c r="U780" s="55">
        <f t="shared" si="112"/>
        <v>0</v>
      </c>
      <c r="V780" s="55">
        <f t="shared" si="112"/>
        <v>0</v>
      </c>
      <c r="W780" s="55">
        <f t="shared" si="112"/>
        <v>0</v>
      </c>
      <c r="X780" s="55">
        <f t="shared" si="112"/>
        <v>0</v>
      </c>
      <c r="Y780" s="55">
        <f t="shared" si="112"/>
        <v>0</v>
      </c>
      <c r="Z780" s="55">
        <f t="shared" si="112"/>
        <v>0</v>
      </c>
      <c r="AA780" s="55">
        <f t="shared" si="112"/>
        <v>0</v>
      </c>
      <c r="AB780" s="55">
        <f t="shared" si="112"/>
        <v>0</v>
      </c>
      <c r="AC780" s="55">
        <f t="shared" si="112"/>
        <v>0</v>
      </c>
      <c r="AD780" s="19">
        <f t="shared" si="97"/>
        <v>0</v>
      </c>
      <c r="AE780" s="19">
        <f t="shared" si="98"/>
        <v>0</v>
      </c>
      <c r="AF780" s="19">
        <f t="shared" si="99"/>
        <v>0</v>
      </c>
      <c r="AG780" s="19">
        <f t="shared" si="100"/>
        <v>0</v>
      </c>
      <c r="AH780" s="19">
        <f t="shared" si="101"/>
        <v>2</v>
      </c>
    </row>
    <row r="781" spans="1:34" ht="28.5" x14ac:dyDescent="0.25">
      <c r="A781" s="16" t="s">
        <v>798</v>
      </c>
      <c r="B781" s="62" t="s">
        <v>799</v>
      </c>
      <c r="C781" s="18"/>
      <c r="D781" s="17"/>
      <c r="E781" s="55">
        <f t="shared" ref="E781:AC781" si="113">SUM(E782:E793)</f>
        <v>0</v>
      </c>
      <c r="F781" s="55">
        <f t="shared" si="113"/>
        <v>0</v>
      </c>
      <c r="G781" s="55">
        <f t="shared" si="113"/>
        <v>0</v>
      </c>
      <c r="H781" s="55">
        <f t="shared" si="113"/>
        <v>0</v>
      </c>
      <c r="I781" s="55">
        <f t="shared" si="113"/>
        <v>0</v>
      </c>
      <c r="J781" s="55">
        <f t="shared" si="113"/>
        <v>0</v>
      </c>
      <c r="K781" s="55">
        <f t="shared" si="113"/>
        <v>0</v>
      </c>
      <c r="L781" s="55">
        <f t="shared" si="113"/>
        <v>0</v>
      </c>
      <c r="M781" s="55">
        <f t="shared" si="113"/>
        <v>0</v>
      </c>
      <c r="N781" s="55">
        <f t="shared" si="113"/>
        <v>2</v>
      </c>
      <c r="O781" s="55">
        <f t="shared" si="113"/>
        <v>0</v>
      </c>
      <c r="P781" s="55">
        <f t="shared" si="113"/>
        <v>0</v>
      </c>
      <c r="Q781" s="55">
        <f t="shared" si="113"/>
        <v>0</v>
      </c>
      <c r="R781" s="55">
        <f t="shared" si="113"/>
        <v>0</v>
      </c>
      <c r="S781" s="55">
        <f t="shared" si="113"/>
        <v>0</v>
      </c>
      <c r="T781" s="55">
        <f t="shared" si="113"/>
        <v>0</v>
      </c>
      <c r="U781" s="55">
        <f t="shared" si="113"/>
        <v>0</v>
      </c>
      <c r="V781" s="55">
        <f t="shared" si="113"/>
        <v>0</v>
      </c>
      <c r="W781" s="55">
        <f t="shared" si="113"/>
        <v>0</v>
      </c>
      <c r="X781" s="55">
        <f t="shared" si="113"/>
        <v>0</v>
      </c>
      <c r="Y781" s="55">
        <f t="shared" si="113"/>
        <v>0</v>
      </c>
      <c r="Z781" s="55">
        <f t="shared" si="113"/>
        <v>0</v>
      </c>
      <c r="AA781" s="55">
        <f t="shared" si="113"/>
        <v>0</v>
      </c>
      <c r="AB781" s="55">
        <f t="shared" si="113"/>
        <v>0</v>
      </c>
      <c r="AC781" s="55">
        <f t="shared" si="113"/>
        <v>0</v>
      </c>
      <c r="AD781" s="19">
        <f t="shared" si="97"/>
        <v>0</v>
      </c>
      <c r="AE781" s="19">
        <f t="shared" si="98"/>
        <v>0</v>
      </c>
      <c r="AF781" s="19">
        <f t="shared" si="99"/>
        <v>0</v>
      </c>
      <c r="AG781" s="19">
        <f t="shared" si="100"/>
        <v>0</v>
      </c>
      <c r="AH781" s="19">
        <f t="shared" si="101"/>
        <v>2</v>
      </c>
    </row>
    <row r="782" spans="1:34" ht="30" x14ac:dyDescent="0.25">
      <c r="A782" s="56" t="s">
        <v>800</v>
      </c>
      <c r="B782" s="30" t="s">
        <v>1235</v>
      </c>
      <c r="C782" s="31" t="s">
        <v>801</v>
      </c>
      <c r="D782" s="57" t="s">
        <v>59</v>
      </c>
      <c r="E782" s="59"/>
      <c r="F782" s="59"/>
      <c r="G782" s="59"/>
      <c r="H782" s="59"/>
      <c r="I782" s="59"/>
      <c r="J782" s="59"/>
      <c r="K782" s="59"/>
      <c r="L782" s="59"/>
      <c r="M782" s="59"/>
      <c r="N782" s="59"/>
      <c r="O782" s="59"/>
      <c r="P782" s="59"/>
      <c r="Q782" s="59"/>
      <c r="R782" s="59"/>
      <c r="S782" s="59"/>
      <c r="T782" s="59"/>
      <c r="U782" s="59"/>
      <c r="V782" s="59"/>
      <c r="W782" s="59"/>
      <c r="X782" s="59"/>
      <c r="Y782" s="59"/>
      <c r="Z782" s="59"/>
      <c r="AA782" s="59"/>
      <c r="AB782" s="59"/>
      <c r="AC782" s="59"/>
      <c r="AD782" s="19">
        <f t="shared" si="97"/>
        <v>0</v>
      </c>
      <c r="AE782" s="19">
        <f t="shared" si="98"/>
        <v>0</v>
      </c>
      <c r="AF782" s="19">
        <f t="shared" si="99"/>
        <v>0</v>
      </c>
      <c r="AG782" s="19">
        <f t="shared" si="100"/>
        <v>0</v>
      </c>
      <c r="AH782" s="19">
        <f t="shared" si="101"/>
        <v>0</v>
      </c>
    </row>
    <row r="783" spans="1:34" ht="30" x14ac:dyDescent="0.25">
      <c r="A783" s="56" t="s">
        <v>802</v>
      </c>
      <c r="B783" s="30" t="s">
        <v>803</v>
      </c>
      <c r="C783" s="31" t="s">
        <v>804</v>
      </c>
      <c r="D783" s="57" t="s">
        <v>59</v>
      </c>
      <c r="E783" s="59"/>
      <c r="F783" s="59"/>
      <c r="G783" s="59"/>
      <c r="H783" s="59"/>
      <c r="I783" s="59"/>
      <c r="J783" s="59"/>
      <c r="K783" s="59"/>
      <c r="L783" s="59"/>
      <c r="M783" s="59"/>
      <c r="N783" s="59"/>
      <c r="O783" s="59"/>
      <c r="P783" s="59"/>
      <c r="Q783" s="59"/>
      <c r="R783" s="59"/>
      <c r="S783" s="59"/>
      <c r="T783" s="59"/>
      <c r="U783" s="59"/>
      <c r="V783" s="59"/>
      <c r="W783" s="59"/>
      <c r="X783" s="59"/>
      <c r="Y783" s="59"/>
      <c r="Z783" s="59"/>
      <c r="AA783" s="59"/>
      <c r="AB783" s="59"/>
      <c r="AC783" s="59"/>
      <c r="AD783" s="19">
        <f t="shared" si="97"/>
        <v>0</v>
      </c>
      <c r="AE783" s="19">
        <f t="shared" si="98"/>
        <v>0</v>
      </c>
      <c r="AF783" s="19">
        <f t="shared" si="99"/>
        <v>0</v>
      </c>
      <c r="AG783" s="19">
        <f t="shared" si="100"/>
        <v>0</v>
      </c>
      <c r="AH783" s="19">
        <f t="shared" si="101"/>
        <v>0</v>
      </c>
    </row>
    <row r="784" spans="1:34" ht="30" x14ac:dyDescent="0.25">
      <c r="A784" s="56" t="s">
        <v>805</v>
      </c>
      <c r="B784" s="30" t="s">
        <v>806</v>
      </c>
      <c r="C784" s="31" t="s">
        <v>807</v>
      </c>
      <c r="D784" s="57" t="s">
        <v>59</v>
      </c>
      <c r="E784" s="59"/>
      <c r="F784" s="59"/>
      <c r="G784" s="59"/>
      <c r="H784" s="59"/>
      <c r="I784" s="59"/>
      <c r="J784" s="59"/>
      <c r="K784" s="59"/>
      <c r="L784" s="59"/>
      <c r="M784" s="59"/>
      <c r="N784" s="59"/>
      <c r="O784" s="59"/>
      <c r="P784" s="59"/>
      <c r="Q784" s="59"/>
      <c r="R784" s="59"/>
      <c r="S784" s="59"/>
      <c r="T784" s="59"/>
      <c r="U784" s="59"/>
      <c r="V784" s="59"/>
      <c r="W784" s="59"/>
      <c r="X784" s="59"/>
      <c r="Y784" s="59"/>
      <c r="Z784" s="59"/>
      <c r="AA784" s="59"/>
      <c r="AB784" s="59"/>
      <c r="AC784" s="59"/>
      <c r="AD784" s="19">
        <f t="shared" si="97"/>
        <v>0</v>
      </c>
      <c r="AE784" s="19">
        <f t="shared" si="98"/>
        <v>0</v>
      </c>
      <c r="AF784" s="19">
        <f t="shared" si="99"/>
        <v>0</v>
      </c>
      <c r="AG784" s="19">
        <f t="shared" si="100"/>
        <v>0</v>
      </c>
      <c r="AH784" s="19">
        <f t="shared" si="101"/>
        <v>0</v>
      </c>
    </row>
    <row r="785" spans="1:34" ht="30" x14ac:dyDescent="0.25">
      <c r="A785" s="56" t="s">
        <v>808</v>
      </c>
      <c r="B785" s="30" t="s">
        <v>803</v>
      </c>
      <c r="C785" s="31" t="s">
        <v>809</v>
      </c>
      <c r="D785" s="57" t="s">
        <v>59</v>
      </c>
      <c r="E785" s="59"/>
      <c r="F785" s="59"/>
      <c r="G785" s="59"/>
      <c r="H785" s="59"/>
      <c r="I785" s="59"/>
      <c r="J785" s="59"/>
      <c r="K785" s="59"/>
      <c r="L785" s="59"/>
      <c r="M785" s="59"/>
      <c r="N785" s="59"/>
      <c r="O785" s="59"/>
      <c r="P785" s="59"/>
      <c r="Q785" s="59"/>
      <c r="R785" s="59"/>
      <c r="S785" s="59"/>
      <c r="T785" s="59"/>
      <c r="U785" s="59"/>
      <c r="V785" s="59"/>
      <c r="W785" s="59"/>
      <c r="X785" s="59"/>
      <c r="Y785" s="59"/>
      <c r="Z785" s="59"/>
      <c r="AA785" s="59"/>
      <c r="AB785" s="59"/>
      <c r="AC785" s="59"/>
      <c r="AD785" s="19">
        <f t="shared" si="97"/>
        <v>0</v>
      </c>
      <c r="AE785" s="19">
        <f t="shared" si="98"/>
        <v>0</v>
      </c>
      <c r="AF785" s="19">
        <f t="shared" si="99"/>
        <v>0</v>
      </c>
      <c r="AG785" s="19">
        <f t="shared" si="100"/>
        <v>0</v>
      </c>
      <c r="AH785" s="19">
        <f t="shared" si="101"/>
        <v>0</v>
      </c>
    </row>
    <row r="786" spans="1:34" ht="30" x14ac:dyDescent="0.25">
      <c r="A786" s="56" t="s">
        <v>810</v>
      </c>
      <c r="B786" s="30" t="s">
        <v>806</v>
      </c>
      <c r="C786" s="31" t="s">
        <v>811</v>
      </c>
      <c r="D786" s="57" t="s">
        <v>59</v>
      </c>
      <c r="E786" s="59"/>
      <c r="F786" s="59"/>
      <c r="G786" s="59"/>
      <c r="H786" s="59"/>
      <c r="I786" s="59"/>
      <c r="J786" s="59"/>
      <c r="K786" s="59"/>
      <c r="L786" s="59"/>
      <c r="M786" s="59"/>
      <c r="N786" s="59"/>
      <c r="O786" s="59"/>
      <c r="P786" s="59"/>
      <c r="Q786" s="59"/>
      <c r="R786" s="59"/>
      <c r="S786" s="59"/>
      <c r="T786" s="59"/>
      <c r="U786" s="59"/>
      <c r="V786" s="59"/>
      <c r="W786" s="59"/>
      <c r="X786" s="59"/>
      <c r="Y786" s="59"/>
      <c r="Z786" s="59"/>
      <c r="AA786" s="59"/>
      <c r="AB786" s="59"/>
      <c r="AC786" s="59"/>
      <c r="AD786" s="19">
        <f t="shared" si="97"/>
        <v>0</v>
      </c>
      <c r="AE786" s="19">
        <f t="shared" si="98"/>
        <v>0</v>
      </c>
      <c r="AF786" s="19">
        <f t="shared" si="99"/>
        <v>0</v>
      </c>
      <c r="AG786" s="19">
        <f t="shared" si="100"/>
        <v>0</v>
      </c>
      <c r="AH786" s="19">
        <f t="shared" si="101"/>
        <v>0</v>
      </c>
    </row>
    <row r="787" spans="1:34" ht="30" x14ac:dyDescent="0.25">
      <c r="A787" s="56" t="s">
        <v>812</v>
      </c>
      <c r="B787" s="30" t="s">
        <v>803</v>
      </c>
      <c r="C787" s="31" t="s">
        <v>815</v>
      </c>
      <c r="D787" s="57" t="s">
        <v>59</v>
      </c>
      <c r="E787" s="59"/>
      <c r="F787" s="59"/>
      <c r="G787" s="59"/>
      <c r="H787" s="59"/>
      <c r="I787" s="59"/>
      <c r="J787" s="59"/>
      <c r="K787" s="59"/>
      <c r="L787" s="59"/>
      <c r="M787" s="59"/>
      <c r="N787" s="59"/>
      <c r="O787" s="59"/>
      <c r="P787" s="59"/>
      <c r="Q787" s="59"/>
      <c r="R787" s="59"/>
      <c r="S787" s="59"/>
      <c r="T787" s="59"/>
      <c r="U787" s="59"/>
      <c r="V787" s="59"/>
      <c r="W787" s="59"/>
      <c r="X787" s="59"/>
      <c r="Y787" s="59"/>
      <c r="Z787" s="59"/>
      <c r="AA787" s="59"/>
      <c r="AB787" s="59"/>
      <c r="AC787" s="59"/>
      <c r="AD787" s="19">
        <f t="shared" si="97"/>
        <v>0</v>
      </c>
      <c r="AE787" s="19">
        <f t="shared" si="98"/>
        <v>0</v>
      </c>
      <c r="AF787" s="19">
        <f t="shared" si="99"/>
        <v>0</v>
      </c>
      <c r="AG787" s="19">
        <f t="shared" si="100"/>
        <v>0</v>
      </c>
      <c r="AH787" s="19">
        <f t="shared" si="101"/>
        <v>0</v>
      </c>
    </row>
    <row r="788" spans="1:34" ht="30" x14ac:dyDescent="0.25">
      <c r="A788" s="56" t="s">
        <v>813</v>
      </c>
      <c r="B788" s="30" t="s">
        <v>806</v>
      </c>
      <c r="C788" s="31" t="s">
        <v>817</v>
      </c>
      <c r="D788" s="57" t="s">
        <v>59</v>
      </c>
      <c r="E788" s="59"/>
      <c r="F788" s="59"/>
      <c r="G788" s="59"/>
      <c r="H788" s="59"/>
      <c r="I788" s="59"/>
      <c r="J788" s="59"/>
      <c r="K788" s="59"/>
      <c r="L788" s="59"/>
      <c r="M788" s="59"/>
      <c r="N788" s="59"/>
      <c r="O788" s="59"/>
      <c r="P788" s="59"/>
      <c r="Q788" s="59"/>
      <c r="R788" s="59"/>
      <c r="S788" s="59"/>
      <c r="T788" s="59"/>
      <c r="U788" s="59"/>
      <c r="V788" s="59"/>
      <c r="W788" s="59"/>
      <c r="X788" s="59"/>
      <c r="Y788" s="59"/>
      <c r="Z788" s="59"/>
      <c r="AA788" s="59"/>
      <c r="AB788" s="59"/>
      <c r="AC788" s="59"/>
      <c r="AD788" s="19">
        <f t="shared" si="97"/>
        <v>0</v>
      </c>
      <c r="AE788" s="19">
        <f t="shared" si="98"/>
        <v>0</v>
      </c>
      <c r="AF788" s="19">
        <f t="shared" si="99"/>
        <v>0</v>
      </c>
      <c r="AG788" s="19">
        <f t="shared" si="100"/>
        <v>0</v>
      </c>
      <c r="AH788" s="19">
        <f t="shared" si="101"/>
        <v>0</v>
      </c>
    </row>
    <row r="789" spans="1:34" ht="30" x14ac:dyDescent="0.25">
      <c r="A789" s="56" t="s">
        <v>814</v>
      </c>
      <c r="B789" s="30" t="s">
        <v>803</v>
      </c>
      <c r="C789" s="31" t="s">
        <v>819</v>
      </c>
      <c r="D789" s="57" t="s">
        <v>59</v>
      </c>
      <c r="E789" s="59"/>
      <c r="F789" s="59"/>
      <c r="G789" s="59"/>
      <c r="H789" s="59"/>
      <c r="I789" s="59"/>
      <c r="J789" s="59"/>
      <c r="K789" s="59"/>
      <c r="L789" s="59"/>
      <c r="M789" s="59"/>
      <c r="N789" s="59"/>
      <c r="O789" s="59"/>
      <c r="P789" s="59"/>
      <c r="Q789" s="59"/>
      <c r="R789" s="59"/>
      <c r="S789" s="59"/>
      <c r="T789" s="59"/>
      <c r="U789" s="59"/>
      <c r="V789" s="59"/>
      <c r="W789" s="59"/>
      <c r="X789" s="59"/>
      <c r="Y789" s="59"/>
      <c r="Z789" s="59"/>
      <c r="AA789" s="59"/>
      <c r="AB789" s="59"/>
      <c r="AC789" s="59"/>
      <c r="AD789" s="19">
        <f t="shared" si="97"/>
        <v>0</v>
      </c>
      <c r="AE789" s="19">
        <f t="shared" si="98"/>
        <v>0</v>
      </c>
      <c r="AF789" s="19">
        <f t="shared" si="99"/>
        <v>0</v>
      </c>
      <c r="AG789" s="19">
        <f t="shared" si="100"/>
        <v>0</v>
      </c>
      <c r="AH789" s="19">
        <f t="shared" si="101"/>
        <v>0</v>
      </c>
    </row>
    <row r="790" spans="1:34" ht="30" x14ac:dyDescent="0.25">
      <c r="A790" s="56" t="s">
        <v>816</v>
      </c>
      <c r="B790" s="77" t="s">
        <v>806</v>
      </c>
      <c r="C790" s="67" t="s">
        <v>821</v>
      </c>
      <c r="D790" s="78" t="s">
        <v>59</v>
      </c>
      <c r="E790" s="69"/>
      <c r="F790" s="69"/>
      <c r="G790" s="69"/>
      <c r="H790" s="69"/>
      <c r="I790" s="69"/>
      <c r="J790" s="69"/>
      <c r="K790" s="69"/>
      <c r="L790" s="69"/>
      <c r="M790" s="69"/>
      <c r="N790" s="69"/>
      <c r="O790" s="69"/>
      <c r="P790" s="69"/>
      <c r="Q790" s="69"/>
      <c r="R790" s="69"/>
      <c r="S790" s="69"/>
      <c r="T790" s="69"/>
      <c r="U790" s="69"/>
      <c r="V790" s="69"/>
      <c r="W790" s="69"/>
      <c r="X790" s="69"/>
      <c r="Y790" s="69"/>
      <c r="Z790" s="69"/>
      <c r="AA790" s="69"/>
      <c r="AB790" s="69"/>
      <c r="AC790" s="69"/>
      <c r="AD790" s="19">
        <f t="shared" si="97"/>
        <v>0</v>
      </c>
      <c r="AE790" s="19">
        <f t="shared" si="98"/>
        <v>0</v>
      </c>
      <c r="AF790" s="19">
        <f t="shared" si="99"/>
        <v>0</v>
      </c>
      <c r="AG790" s="19">
        <f t="shared" si="100"/>
        <v>0</v>
      </c>
      <c r="AH790" s="19">
        <f t="shared" si="101"/>
        <v>0</v>
      </c>
    </row>
    <row r="791" spans="1:34" s="71" customFormat="1" ht="30" x14ac:dyDescent="0.25">
      <c r="A791" s="56" t="s">
        <v>818</v>
      </c>
      <c r="B791" s="63" t="s">
        <v>1383</v>
      </c>
      <c r="C791" s="61" t="s">
        <v>1385</v>
      </c>
      <c r="D791" s="78" t="s">
        <v>59</v>
      </c>
      <c r="E791" s="69"/>
      <c r="F791" s="69"/>
      <c r="G791" s="69"/>
      <c r="H791" s="69"/>
      <c r="I791" s="69"/>
      <c r="J791" s="69"/>
      <c r="K791" s="69"/>
      <c r="L791" s="69"/>
      <c r="M791" s="69"/>
      <c r="N791" s="59">
        <v>1</v>
      </c>
      <c r="O791" s="59"/>
      <c r="P791" s="59"/>
      <c r="Q791" s="59"/>
      <c r="R791" s="59"/>
      <c r="S791" s="59"/>
      <c r="T791" s="59"/>
      <c r="U791" s="59"/>
      <c r="V791" s="59"/>
      <c r="W791" s="59"/>
      <c r="X791" s="59"/>
      <c r="Y791" s="59"/>
      <c r="Z791" s="59"/>
      <c r="AA791" s="59"/>
      <c r="AB791" s="59"/>
      <c r="AC791" s="59"/>
      <c r="AD791" s="19">
        <f t="shared" si="97"/>
        <v>0</v>
      </c>
      <c r="AE791" s="19">
        <f t="shared" si="98"/>
        <v>0</v>
      </c>
      <c r="AF791" s="19">
        <f t="shared" si="99"/>
        <v>0</v>
      </c>
      <c r="AG791" s="19">
        <f t="shared" si="100"/>
        <v>0</v>
      </c>
      <c r="AH791" s="19">
        <f t="shared" si="101"/>
        <v>1</v>
      </c>
    </row>
    <row r="792" spans="1:34" s="71" customFormat="1" ht="30" x14ac:dyDescent="0.25">
      <c r="A792" s="56" t="s">
        <v>820</v>
      </c>
      <c r="B792" s="63" t="s">
        <v>1384</v>
      </c>
      <c r="C792" s="61" t="s">
        <v>1386</v>
      </c>
      <c r="D792" s="78" t="s">
        <v>59</v>
      </c>
      <c r="E792" s="69"/>
      <c r="F792" s="69"/>
      <c r="G792" s="69"/>
      <c r="H792" s="69"/>
      <c r="I792" s="69"/>
      <c r="J792" s="69"/>
      <c r="K792" s="69"/>
      <c r="L792" s="69"/>
      <c r="M792" s="69"/>
      <c r="N792" s="59">
        <v>1</v>
      </c>
      <c r="O792" s="59"/>
      <c r="P792" s="59"/>
      <c r="Q792" s="59"/>
      <c r="R792" s="59"/>
      <c r="S792" s="59"/>
      <c r="T792" s="59"/>
      <c r="U792" s="59"/>
      <c r="V792" s="59"/>
      <c r="W792" s="59"/>
      <c r="X792" s="59"/>
      <c r="Y792" s="59"/>
      <c r="Z792" s="59"/>
      <c r="AA792" s="59"/>
      <c r="AB792" s="59"/>
      <c r="AC792" s="59"/>
      <c r="AD792" s="19">
        <f t="shared" si="97"/>
        <v>0</v>
      </c>
      <c r="AE792" s="19">
        <f t="shared" si="98"/>
        <v>0</v>
      </c>
      <c r="AF792" s="19">
        <f t="shared" si="99"/>
        <v>0</v>
      </c>
      <c r="AG792" s="19">
        <f t="shared" si="100"/>
        <v>0</v>
      </c>
      <c r="AH792" s="19">
        <f t="shared" si="101"/>
        <v>1</v>
      </c>
    </row>
    <row r="793" spans="1:34" ht="30" x14ac:dyDescent="0.25">
      <c r="A793" s="56" t="s">
        <v>1382</v>
      </c>
      <c r="B793" s="63" t="s">
        <v>2787</v>
      </c>
      <c r="C793" s="61" t="s">
        <v>2788</v>
      </c>
      <c r="D793" s="57" t="s">
        <v>59</v>
      </c>
      <c r="E793" s="57"/>
      <c r="F793" s="57"/>
      <c r="G793" s="57"/>
      <c r="H793" s="57"/>
      <c r="I793" s="57"/>
      <c r="J793" s="57"/>
      <c r="K793" s="57"/>
      <c r="L793" s="57"/>
      <c r="M793" s="57"/>
      <c r="N793" s="57"/>
      <c r="O793" s="57"/>
      <c r="P793" s="57"/>
      <c r="Q793" s="57"/>
      <c r="R793" s="57"/>
      <c r="S793" s="57"/>
      <c r="T793" s="57"/>
      <c r="U793" s="57"/>
      <c r="V793" s="57"/>
      <c r="W793" s="57"/>
      <c r="X793" s="57"/>
      <c r="Y793" s="57"/>
      <c r="Z793" s="57"/>
      <c r="AA793" s="57"/>
      <c r="AB793" s="57"/>
      <c r="AC793" s="57"/>
      <c r="AD793" s="19">
        <f t="shared" si="97"/>
        <v>0</v>
      </c>
      <c r="AE793" s="19">
        <f t="shared" si="98"/>
        <v>0</v>
      </c>
      <c r="AF793" s="19">
        <f t="shared" si="99"/>
        <v>0</v>
      </c>
      <c r="AG793" s="19">
        <f t="shared" si="100"/>
        <v>0</v>
      </c>
      <c r="AH793" s="19">
        <f t="shared" si="101"/>
        <v>0</v>
      </c>
    </row>
    <row r="794" spans="1:34" x14ac:dyDescent="0.25">
      <c r="A794" s="79" t="s">
        <v>822</v>
      </c>
      <c r="B794" s="62" t="s">
        <v>823</v>
      </c>
      <c r="C794" s="18"/>
      <c r="D794" s="17"/>
      <c r="E794" s="55">
        <f t="shared" ref="E794:AC794" si="114">SUM(E795:E889)</f>
        <v>0</v>
      </c>
      <c r="F794" s="55">
        <f t="shared" si="114"/>
        <v>0</v>
      </c>
      <c r="G794" s="55">
        <f t="shared" si="114"/>
        <v>0</v>
      </c>
      <c r="H794" s="55">
        <f t="shared" si="114"/>
        <v>0</v>
      </c>
      <c r="I794" s="55">
        <f t="shared" si="114"/>
        <v>0</v>
      </c>
      <c r="J794" s="55">
        <f t="shared" si="114"/>
        <v>0</v>
      </c>
      <c r="K794" s="55">
        <f t="shared" si="114"/>
        <v>0</v>
      </c>
      <c r="L794" s="55">
        <f t="shared" si="114"/>
        <v>0</v>
      </c>
      <c r="M794" s="55">
        <f t="shared" si="114"/>
        <v>0</v>
      </c>
      <c r="N794" s="55">
        <f t="shared" si="114"/>
        <v>0</v>
      </c>
      <c r="O794" s="55">
        <f t="shared" si="114"/>
        <v>0</v>
      </c>
      <c r="P794" s="55">
        <f t="shared" si="114"/>
        <v>0</v>
      </c>
      <c r="Q794" s="55">
        <f t="shared" si="114"/>
        <v>0</v>
      </c>
      <c r="R794" s="55">
        <f t="shared" si="114"/>
        <v>0</v>
      </c>
      <c r="S794" s="55">
        <f t="shared" si="114"/>
        <v>0</v>
      </c>
      <c r="T794" s="55">
        <f t="shared" si="114"/>
        <v>0</v>
      </c>
      <c r="U794" s="55">
        <f t="shared" si="114"/>
        <v>0</v>
      </c>
      <c r="V794" s="55">
        <f t="shared" si="114"/>
        <v>0</v>
      </c>
      <c r="W794" s="55">
        <f t="shared" si="114"/>
        <v>0</v>
      </c>
      <c r="X794" s="55">
        <f t="shared" si="114"/>
        <v>0</v>
      </c>
      <c r="Y794" s="55">
        <f t="shared" si="114"/>
        <v>0</v>
      </c>
      <c r="Z794" s="55">
        <f t="shared" si="114"/>
        <v>0</v>
      </c>
      <c r="AA794" s="55">
        <f t="shared" si="114"/>
        <v>0</v>
      </c>
      <c r="AB794" s="55">
        <f t="shared" si="114"/>
        <v>0</v>
      </c>
      <c r="AC794" s="55">
        <f t="shared" si="114"/>
        <v>0</v>
      </c>
      <c r="AD794" s="19">
        <f t="shared" si="97"/>
        <v>0</v>
      </c>
      <c r="AE794" s="19">
        <f t="shared" si="98"/>
        <v>0</v>
      </c>
      <c r="AF794" s="19">
        <f t="shared" si="99"/>
        <v>0</v>
      </c>
      <c r="AG794" s="19">
        <f t="shared" si="100"/>
        <v>0</v>
      </c>
      <c r="AH794" s="19">
        <f t="shared" si="101"/>
        <v>0</v>
      </c>
    </row>
    <row r="795" spans="1:34" ht="15" x14ac:dyDescent="0.25">
      <c r="A795" s="56" t="s">
        <v>824</v>
      </c>
      <c r="B795" s="30" t="s">
        <v>825</v>
      </c>
      <c r="C795" s="31" t="s">
        <v>826</v>
      </c>
      <c r="D795" s="57" t="s">
        <v>59</v>
      </c>
      <c r="E795" s="59"/>
      <c r="F795" s="59"/>
      <c r="G795" s="59"/>
      <c r="H795" s="59"/>
      <c r="I795" s="59"/>
      <c r="J795" s="59"/>
      <c r="K795" s="59"/>
      <c r="L795" s="59"/>
      <c r="M795" s="59"/>
      <c r="N795" s="59"/>
      <c r="O795" s="59"/>
      <c r="P795" s="59"/>
      <c r="Q795" s="59"/>
      <c r="R795" s="59"/>
      <c r="S795" s="59"/>
      <c r="T795" s="59"/>
      <c r="U795" s="59"/>
      <c r="V795" s="59"/>
      <c r="W795" s="59"/>
      <c r="X795" s="59"/>
      <c r="Y795" s="59"/>
      <c r="Z795" s="59"/>
      <c r="AA795" s="59"/>
      <c r="AB795" s="59"/>
      <c r="AC795" s="59"/>
      <c r="AD795" s="19">
        <f t="shared" si="97"/>
        <v>0</v>
      </c>
      <c r="AE795" s="19">
        <f t="shared" si="98"/>
        <v>0</v>
      </c>
      <c r="AF795" s="19">
        <f t="shared" si="99"/>
        <v>0</v>
      </c>
      <c r="AG795" s="19">
        <f t="shared" si="100"/>
        <v>0</v>
      </c>
      <c r="AH795" s="19">
        <f t="shared" si="101"/>
        <v>0</v>
      </c>
    </row>
    <row r="796" spans="1:34" ht="15" x14ac:dyDescent="0.25">
      <c r="A796" s="56" t="s">
        <v>827</v>
      </c>
      <c r="B796" s="30" t="s">
        <v>828</v>
      </c>
      <c r="C796" s="31" t="s">
        <v>829</v>
      </c>
      <c r="D796" s="57" t="s">
        <v>59</v>
      </c>
      <c r="E796" s="59"/>
      <c r="F796" s="59"/>
      <c r="G796" s="59"/>
      <c r="H796" s="59"/>
      <c r="I796" s="59"/>
      <c r="J796" s="59"/>
      <c r="K796" s="59"/>
      <c r="L796" s="59"/>
      <c r="M796" s="59"/>
      <c r="N796" s="59"/>
      <c r="O796" s="59"/>
      <c r="P796" s="59"/>
      <c r="Q796" s="59"/>
      <c r="R796" s="59"/>
      <c r="S796" s="59"/>
      <c r="T796" s="59"/>
      <c r="U796" s="59"/>
      <c r="V796" s="59"/>
      <c r="W796" s="59"/>
      <c r="X796" s="59"/>
      <c r="Y796" s="59"/>
      <c r="Z796" s="59"/>
      <c r="AA796" s="59"/>
      <c r="AB796" s="59"/>
      <c r="AC796" s="59"/>
      <c r="AD796" s="19">
        <f t="shared" si="97"/>
        <v>0</v>
      </c>
      <c r="AE796" s="19">
        <f t="shared" si="98"/>
        <v>0</v>
      </c>
      <c r="AF796" s="19">
        <f t="shared" si="99"/>
        <v>0</v>
      </c>
      <c r="AG796" s="19">
        <f t="shared" si="100"/>
        <v>0</v>
      </c>
      <c r="AH796" s="19">
        <f t="shared" si="101"/>
        <v>0</v>
      </c>
    </row>
    <row r="797" spans="1:34" ht="30" x14ac:dyDescent="0.25">
      <c r="A797" s="56" t="s">
        <v>830</v>
      </c>
      <c r="B797" s="30" t="s">
        <v>831</v>
      </c>
      <c r="C797" s="31" t="s">
        <v>832</v>
      </c>
      <c r="D797" s="57" t="s">
        <v>59</v>
      </c>
      <c r="E797" s="59"/>
      <c r="F797" s="59"/>
      <c r="G797" s="59"/>
      <c r="H797" s="59"/>
      <c r="I797" s="59"/>
      <c r="J797" s="59"/>
      <c r="K797" s="59"/>
      <c r="L797" s="59"/>
      <c r="M797" s="59"/>
      <c r="N797" s="59"/>
      <c r="O797" s="59"/>
      <c r="P797" s="59"/>
      <c r="Q797" s="59"/>
      <c r="R797" s="59"/>
      <c r="S797" s="59"/>
      <c r="T797" s="59"/>
      <c r="U797" s="59"/>
      <c r="V797" s="59"/>
      <c r="W797" s="59"/>
      <c r="X797" s="59"/>
      <c r="Y797" s="59"/>
      <c r="Z797" s="59"/>
      <c r="AA797" s="59"/>
      <c r="AB797" s="59"/>
      <c r="AC797" s="59"/>
      <c r="AD797" s="19">
        <f t="shared" si="97"/>
        <v>0</v>
      </c>
      <c r="AE797" s="19">
        <f t="shared" si="98"/>
        <v>0</v>
      </c>
      <c r="AF797" s="19">
        <f t="shared" si="99"/>
        <v>0</v>
      </c>
      <c r="AG797" s="19">
        <f t="shared" si="100"/>
        <v>0</v>
      </c>
      <c r="AH797" s="19">
        <f t="shared" si="101"/>
        <v>0</v>
      </c>
    </row>
    <row r="798" spans="1:34" ht="15" x14ac:dyDescent="0.25">
      <c r="A798" s="56" t="s">
        <v>833</v>
      </c>
      <c r="B798" s="30" t="s">
        <v>834</v>
      </c>
      <c r="C798" s="31" t="s">
        <v>835</v>
      </c>
      <c r="D798" s="57" t="s">
        <v>59</v>
      </c>
      <c r="E798" s="59"/>
      <c r="F798" s="59"/>
      <c r="G798" s="59"/>
      <c r="H798" s="59"/>
      <c r="I798" s="59"/>
      <c r="J798" s="59"/>
      <c r="K798" s="59"/>
      <c r="L798" s="59"/>
      <c r="M798" s="59"/>
      <c r="N798" s="59"/>
      <c r="O798" s="59"/>
      <c r="P798" s="59"/>
      <c r="Q798" s="59"/>
      <c r="R798" s="59"/>
      <c r="S798" s="59"/>
      <c r="T798" s="59"/>
      <c r="U798" s="59"/>
      <c r="V798" s="59"/>
      <c r="W798" s="59"/>
      <c r="X798" s="59"/>
      <c r="Y798" s="59"/>
      <c r="Z798" s="59"/>
      <c r="AA798" s="59"/>
      <c r="AB798" s="59"/>
      <c r="AC798" s="59"/>
      <c r="AD798" s="19">
        <f t="shared" si="97"/>
        <v>0</v>
      </c>
      <c r="AE798" s="19">
        <f t="shared" si="98"/>
        <v>0</v>
      </c>
      <c r="AF798" s="19">
        <f t="shared" si="99"/>
        <v>0</v>
      </c>
      <c r="AG798" s="19">
        <f t="shared" si="100"/>
        <v>0</v>
      </c>
      <c r="AH798" s="19">
        <f t="shared" si="101"/>
        <v>0</v>
      </c>
    </row>
    <row r="799" spans="1:34" ht="15" x14ac:dyDescent="0.25">
      <c r="A799" s="56" t="s">
        <v>836</v>
      </c>
      <c r="B799" s="63" t="s">
        <v>1387</v>
      </c>
      <c r="C799" s="31" t="s">
        <v>1389</v>
      </c>
      <c r="D799" s="57"/>
      <c r="E799" s="59"/>
      <c r="F799" s="59"/>
      <c r="G799" s="59"/>
      <c r="H799" s="59"/>
      <c r="I799" s="59"/>
      <c r="J799" s="59"/>
      <c r="K799" s="59"/>
      <c r="L799" s="59"/>
      <c r="M799" s="59"/>
      <c r="N799" s="59"/>
      <c r="O799" s="59"/>
      <c r="P799" s="59"/>
      <c r="Q799" s="59"/>
      <c r="R799" s="59"/>
      <c r="S799" s="59"/>
      <c r="T799" s="59"/>
      <c r="U799" s="59"/>
      <c r="V799" s="59"/>
      <c r="W799" s="59"/>
      <c r="X799" s="59"/>
      <c r="Y799" s="59"/>
      <c r="Z799" s="59"/>
      <c r="AA799" s="59"/>
      <c r="AB799" s="59"/>
      <c r="AC799" s="59"/>
      <c r="AD799" s="19">
        <f t="shared" si="97"/>
        <v>0</v>
      </c>
      <c r="AE799" s="19">
        <f t="shared" si="98"/>
        <v>0</v>
      </c>
      <c r="AF799" s="19">
        <f t="shared" si="99"/>
        <v>0</v>
      </c>
      <c r="AG799" s="19">
        <f t="shared" si="100"/>
        <v>0</v>
      </c>
      <c r="AH799" s="19">
        <f t="shared" si="101"/>
        <v>0</v>
      </c>
    </row>
    <row r="800" spans="1:34" ht="15" x14ac:dyDescent="0.25">
      <c r="A800" s="56" t="s">
        <v>837</v>
      </c>
      <c r="B800" s="63" t="s">
        <v>1388</v>
      </c>
      <c r="C800" s="31" t="s">
        <v>1390</v>
      </c>
      <c r="D800" s="57"/>
      <c r="E800" s="59"/>
      <c r="F800" s="59"/>
      <c r="G800" s="59"/>
      <c r="H800" s="59"/>
      <c r="I800" s="59"/>
      <c r="J800" s="59"/>
      <c r="K800" s="59"/>
      <c r="L800" s="59"/>
      <c r="M800" s="59"/>
      <c r="N800" s="59"/>
      <c r="O800" s="59"/>
      <c r="P800" s="59"/>
      <c r="Q800" s="59"/>
      <c r="R800" s="59"/>
      <c r="S800" s="59"/>
      <c r="T800" s="59"/>
      <c r="U800" s="59"/>
      <c r="V800" s="59"/>
      <c r="W800" s="59"/>
      <c r="X800" s="59"/>
      <c r="Y800" s="59"/>
      <c r="Z800" s="59"/>
      <c r="AA800" s="59"/>
      <c r="AB800" s="59"/>
      <c r="AC800" s="59"/>
      <c r="AD800" s="19">
        <f t="shared" si="97"/>
        <v>0</v>
      </c>
      <c r="AE800" s="19">
        <f t="shared" si="98"/>
        <v>0</v>
      </c>
      <c r="AF800" s="19">
        <f t="shared" si="99"/>
        <v>0</v>
      </c>
      <c r="AG800" s="19">
        <f t="shared" si="100"/>
        <v>0</v>
      </c>
      <c r="AH800" s="19">
        <f t="shared" si="101"/>
        <v>0</v>
      </c>
    </row>
    <row r="801" spans="1:34" ht="15" x14ac:dyDescent="0.25">
      <c r="A801" s="56" t="s">
        <v>838</v>
      </c>
      <c r="B801" s="30" t="s">
        <v>839</v>
      </c>
      <c r="C801" s="31" t="s">
        <v>840</v>
      </c>
      <c r="D801" s="57" t="s">
        <v>59</v>
      </c>
      <c r="E801" s="59"/>
      <c r="F801" s="59"/>
      <c r="G801" s="59"/>
      <c r="H801" s="59"/>
      <c r="I801" s="59"/>
      <c r="J801" s="59"/>
      <c r="K801" s="59"/>
      <c r="L801" s="59"/>
      <c r="M801" s="59"/>
      <c r="N801" s="59"/>
      <c r="O801" s="59"/>
      <c r="P801" s="59"/>
      <c r="Q801" s="59"/>
      <c r="R801" s="59"/>
      <c r="S801" s="59"/>
      <c r="T801" s="59"/>
      <c r="U801" s="59"/>
      <c r="V801" s="59"/>
      <c r="W801" s="59"/>
      <c r="X801" s="59"/>
      <c r="Y801" s="59"/>
      <c r="Z801" s="59"/>
      <c r="AA801" s="59"/>
      <c r="AB801" s="59"/>
      <c r="AC801" s="59"/>
      <c r="AD801" s="19">
        <f t="shared" si="97"/>
        <v>0</v>
      </c>
      <c r="AE801" s="19">
        <f t="shared" si="98"/>
        <v>0</v>
      </c>
      <c r="AF801" s="19">
        <f t="shared" si="99"/>
        <v>0</v>
      </c>
      <c r="AG801" s="19">
        <f t="shared" si="100"/>
        <v>0</v>
      </c>
      <c r="AH801" s="19">
        <f t="shared" si="101"/>
        <v>0</v>
      </c>
    </row>
    <row r="802" spans="1:34" ht="15" x14ac:dyDescent="0.25">
      <c r="A802" s="56" t="s">
        <v>841</v>
      </c>
      <c r="B802" s="30" t="s">
        <v>842</v>
      </c>
      <c r="C802" s="31" t="s">
        <v>843</v>
      </c>
      <c r="D802" s="57" t="s">
        <v>59</v>
      </c>
      <c r="E802" s="59"/>
      <c r="F802" s="59"/>
      <c r="G802" s="59"/>
      <c r="H802" s="59"/>
      <c r="I802" s="59"/>
      <c r="J802" s="59"/>
      <c r="K802" s="59"/>
      <c r="L802" s="59"/>
      <c r="M802" s="59"/>
      <c r="N802" s="59"/>
      <c r="O802" s="59"/>
      <c r="P802" s="59"/>
      <c r="Q802" s="59"/>
      <c r="R802" s="59"/>
      <c r="S802" s="59"/>
      <c r="T802" s="59"/>
      <c r="U802" s="59"/>
      <c r="V802" s="59"/>
      <c r="W802" s="59"/>
      <c r="X802" s="59"/>
      <c r="Y802" s="59"/>
      <c r="Z802" s="59"/>
      <c r="AA802" s="59"/>
      <c r="AB802" s="59"/>
      <c r="AC802" s="59"/>
      <c r="AD802" s="19">
        <f t="shared" si="97"/>
        <v>0</v>
      </c>
      <c r="AE802" s="19">
        <f t="shared" si="98"/>
        <v>0</v>
      </c>
      <c r="AF802" s="19">
        <f t="shared" si="99"/>
        <v>0</v>
      </c>
      <c r="AG802" s="19">
        <f t="shared" si="100"/>
        <v>0</v>
      </c>
      <c r="AH802" s="19">
        <f t="shared" si="101"/>
        <v>0</v>
      </c>
    </row>
    <row r="803" spans="1:34" ht="15" x14ac:dyDescent="0.25">
      <c r="A803" s="56" t="s">
        <v>844</v>
      </c>
      <c r="B803" s="30" t="s">
        <v>845</v>
      </c>
      <c r="C803" s="31" t="s">
        <v>846</v>
      </c>
      <c r="D803" s="57" t="s">
        <v>59</v>
      </c>
      <c r="E803" s="59"/>
      <c r="F803" s="59"/>
      <c r="G803" s="59"/>
      <c r="H803" s="59"/>
      <c r="I803" s="59"/>
      <c r="J803" s="59"/>
      <c r="K803" s="59"/>
      <c r="L803" s="59"/>
      <c r="M803" s="59"/>
      <c r="N803" s="59"/>
      <c r="O803" s="59"/>
      <c r="P803" s="59"/>
      <c r="Q803" s="59"/>
      <c r="R803" s="59"/>
      <c r="S803" s="59"/>
      <c r="T803" s="59"/>
      <c r="U803" s="59"/>
      <c r="V803" s="59"/>
      <c r="W803" s="59"/>
      <c r="X803" s="59"/>
      <c r="Y803" s="59"/>
      <c r="Z803" s="59"/>
      <c r="AA803" s="59"/>
      <c r="AB803" s="59"/>
      <c r="AC803" s="59"/>
      <c r="AD803" s="19">
        <f t="shared" si="97"/>
        <v>0</v>
      </c>
      <c r="AE803" s="19">
        <f t="shared" si="98"/>
        <v>0</v>
      </c>
      <c r="AF803" s="19">
        <f t="shared" si="99"/>
        <v>0</v>
      </c>
      <c r="AG803" s="19">
        <f t="shared" si="100"/>
        <v>0</v>
      </c>
      <c r="AH803" s="19">
        <f t="shared" si="101"/>
        <v>0</v>
      </c>
    </row>
    <row r="804" spans="1:34" ht="15" x14ac:dyDescent="0.25">
      <c r="A804" s="56" t="s">
        <v>847</v>
      </c>
      <c r="B804" s="30" t="s">
        <v>848</v>
      </c>
      <c r="C804" s="31" t="s">
        <v>849</v>
      </c>
      <c r="D804" s="57" t="s">
        <v>59</v>
      </c>
      <c r="E804" s="59"/>
      <c r="F804" s="59"/>
      <c r="G804" s="59"/>
      <c r="H804" s="59"/>
      <c r="I804" s="59"/>
      <c r="J804" s="59"/>
      <c r="K804" s="59"/>
      <c r="L804" s="59"/>
      <c r="M804" s="59"/>
      <c r="N804" s="59"/>
      <c r="O804" s="59"/>
      <c r="P804" s="59"/>
      <c r="Q804" s="59"/>
      <c r="R804" s="59"/>
      <c r="S804" s="59"/>
      <c r="T804" s="59"/>
      <c r="U804" s="59"/>
      <c r="V804" s="59"/>
      <c r="W804" s="59"/>
      <c r="X804" s="59"/>
      <c r="Y804" s="59"/>
      <c r="Z804" s="59"/>
      <c r="AA804" s="59"/>
      <c r="AB804" s="59"/>
      <c r="AC804" s="59"/>
      <c r="AD804" s="19">
        <f t="shared" si="97"/>
        <v>0</v>
      </c>
      <c r="AE804" s="19">
        <f t="shared" si="98"/>
        <v>0</v>
      </c>
      <c r="AF804" s="19">
        <f t="shared" si="99"/>
        <v>0</v>
      </c>
      <c r="AG804" s="19">
        <f t="shared" si="100"/>
        <v>0</v>
      </c>
      <c r="AH804" s="19">
        <f t="shared" si="101"/>
        <v>0</v>
      </c>
    </row>
    <row r="805" spans="1:34" ht="15" x14ac:dyDescent="0.25">
      <c r="A805" s="56" t="s">
        <v>850</v>
      </c>
      <c r="B805" s="30" t="s">
        <v>851</v>
      </c>
      <c r="C805" s="31" t="s">
        <v>852</v>
      </c>
      <c r="D805" s="57" t="s">
        <v>59</v>
      </c>
      <c r="E805" s="59"/>
      <c r="F805" s="59"/>
      <c r="G805" s="59"/>
      <c r="H805" s="59"/>
      <c r="I805" s="59"/>
      <c r="J805" s="59"/>
      <c r="K805" s="59"/>
      <c r="L805" s="59"/>
      <c r="M805" s="59"/>
      <c r="N805" s="59"/>
      <c r="O805" s="59"/>
      <c r="P805" s="59"/>
      <c r="Q805" s="59"/>
      <c r="R805" s="59"/>
      <c r="S805" s="59"/>
      <c r="T805" s="59"/>
      <c r="U805" s="59"/>
      <c r="V805" s="59"/>
      <c r="W805" s="59"/>
      <c r="X805" s="59"/>
      <c r="Y805" s="59"/>
      <c r="Z805" s="59"/>
      <c r="AA805" s="59"/>
      <c r="AB805" s="59"/>
      <c r="AC805" s="59"/>
      <c r="AD805" s="19">
        <f t="shared" si="97"/>
        <v>0</v>
      </c>
      <c r="AE805" s="19">
        <f t="shared" si="98"/>
        <v>0</v>
      </c>
      <c r="AF805" s="19">
        <f t="shared" si="99"/>
        <v>0</v>
      </c>
      <c r="AG805" s="19">
        <f t="shared" si="100"/>
        <v>0</v>
      </c>
      <c r="AH805" s="19">
        <f t="shared" si="101"/>
        <v>0</v>
      </c>
    </row>
    <row r="806" spans="1:34" ht="15" x14ac:dyDescent="0.25">
      <c r="A806" s="56" t="s">
        <v>853</v>
      </c>
      <c r="B806" s="30" t="s">
        <v>854</v>
      </c>
      <c r="C806" s="31" t="s">
        <v>855</v>
      </c>
      <c r="D806" s="57" t="s">
        <v>59</v>
      </c>
      <c r="E806" s="59"/>
      <c r="F806" s="59"/>
      <c r="G806" s="59"/>
      <c r="H806" s="59"/>
      <c r="I806" s="59"/>
      <c r="J806" s="59"/>
      <c r="K806" s="59"/>
      <c r="L806" s="59"/>
      <c r="M806" s="59"/>
      <c r="N806" s="59"/>
      <c r="O806" s="59"/>
      <c r="P806" s="59"/>
      <c r="Q806" s="59"/>
      <c r="R806" s="59"/>
      <c r="S806" s="59"/>
      <c r="T806" s="59"/>
      <c r="U806" s="59"/>
      <c r="V806" s="59"/>
      <c r="W806" s="59"/>
      <c r="X806" s="59"/>
      <c r="Y806" s="59"/>
      <c r="Z806" s="59"/>
      <c r="AA806" s="59"/>
      <c r="AB806" s="59"/>
      <c r="AC806" s="59"/>
      <c r="AD806" s="19">
        <f t="shared" si="97"/>
        <v>0</v>
      </c>
      <c r="AE806" s="19">
        <f t="shared" si="98"/>
        <v>0</v>
      </c>
      <c r="AF806" s="19">
        <f t="shared" si="99"/>
        <v>0</v>
      </c>
      <c r="AG806" s="19">
        <f t="shared" si="100"/>
        <v>0</v>
      </c>
      <c r="AH806" s="19">
        <f t="shared" si="101"/>
        <v>0</v>
      </c>
    </row>
    <row r="807" spans="1:34" ht="15" x14ac:dyDescent="0.25">
      <c r="A807" s="56" t="s">
        <v>856</v>
      </c>
      <c r="B807" s="30" t="s">
        <v>862</v>
      </c>
      <c r="C807" s="31" t="s">
        <v>863</v>
      </c>
      <c r="D807" s="57" t="s">
        <v>59</v>
      </c>
      <c r="E807" s="59"/>
      <c r="F807" s="59"/>
      <c r="G807" s="59"/>
      <c r="H807" s="59"/>
      <c r="I807" s="59"/>
      <c r="J807" s="59"/>
      <c r="K807" s="59"/>
      <c r="L807" s="59"/>
      <c r="M807" s="59"/>
      <c r="N807" s="59"/>
      <c r="O807" s="59"/>
      <c r="P807" s="59"/>
      <c r="Q807" s="59"/>
      <c r="R807" s="59"/>
      <c r="S807" s="59"/>
      <c r="T807" s="59"/>
      <c r="U807" s="59"/>
      <c r="V807" s="59"/>
      <c r="W807" s="59"/>
      <c r="X807" s="59"/>
      <c r="Y807" s="59"/>
      <c r="Z807" s="59"/>
      <c r="AA807" s="59"/>
      <c r="AB807" s="59"/>
      <c r="AC807" s="59"/>
      <c r="AD807" s="19">
        <f t="shared" si="97"/>
        <v>0</v>
      </c>
      <c r="AE807" s="19">
        <f t="shared" si="98"/>
        <v>0</v>
      </c>
      <c r="AF807" s="19">
        <f t="shared" si="99"/>
        <v>0</v>
      </c>
      <c r="AG807" s="19">
        <f t="shared" si="100"/>
        <v>0</v>
      </c>
      <c r="AH807" s="19">
        <f t="shared" si="101"/>
        <v>0</v>
      </c>
    </row>
    <row r="808" spans="1:34" ht="30" x14ac:dyDescent="0.25">
      <c r="A808" s="56" t="s">
        <v>857</v>
      </c>
      <c r="B808" s="30" t="s">
        <v>865</v>
      </c>
      <c r="C808" s="31" t="s">
        <v>866</v>
      </c>
      <c r="D808" s="57" t="s">
        <v>59</v>
      </c>
      <c r="E808" s="59"/>
      <c r="F808" s="59"/>
      <c r="G808" s="59"/>
      <c r="H808" s="59"/>
      <c r="I808" s="59"/>
      <c r="J808" s="59"/>
      <c r="K808" s="59"/>
      <c r="L808" s="59"/>
      <c r="M808" s="59"/>
      <c r="N808" s="59"/>
      <c r="O808" s="59"/>
      <c r="P808" s="59"/>
      <c r="Q808" s="59"/>
      <c r="R808" s="59"/>
      <c r="S808" s="59"/>
      <c r="T808" s="59"/>
      <c r="U808" s="59"/>
      <c r="V808" s="59"/>
      <c r="W808" s="59"/>
      <c r="X808" s="59"/>
      <c r="Y808" s="59"/>
      <c r="Z808" s="59"/>
      <c r="AA808" s="59"/>
      <c r="AB808" s="59"/>
      <c r="AC808" s="59"/>
      <c r="AD808" s="19">
        <f t="shared" si="97"/>
        <v>0</v>
      </c>
      <c r="AE808" s="19">
        <f t="shared" si="98"/>
        <v>0</v>
      </c>
      <c r="AF808" s="19">
        <f t="shared" si="99"/>
        <v>0</v>
      </c>
      <c r="AG808" s="19">
        <f t="shared" si="100"/>
        <v>0</v>
      </c>
      <c r="AH808" s="19">
        <f t="shared" si="101"/>
        <v>0</v>
      </c>
    </row>
    <row r="809" spans="1:34" ht="45" x14ac:dyDescent="0.25">
      <c r="A809" s="56" t="s">
        <v>858</v>
      </c>
      <c r="B809" s="30" t="s">
        <v>868</v>
      </c>
      <c r="C809" s="31" t="s">
        <v>869</v>
      </c>
      <c r="D809" s="57" t="s">
        <v>59</v>
      </c>
      <c r="E809" s="59"/>
      <c r="F809" s="59"/>
      <c r="G809" s="59"/>
      <c r="H809" s="59"/>
      <c r="I809" s="59"/>
      <c r="J809" s="59"/>
      <c r="K809" s="59"/>
      <c r="L809" s="59"/>
      <c r="M809" s="59"/>
      <c r="N809" s="59"/>
      <c r="O809" s="59"/>
      <c r="P809" s="59"/>
      <c r="Q809" s="59"/>
      <c r="R809" s="59"/>
      <c r="S809" s="59"/>
      <c r="T809" s="59"/>
      <c r="U809" s="59"/>
      <c r="V809" s="59"/>
      <c r="W809" s="59"/>
      <c r="X809" s="59"/>
      <c r="Y809" s="59"/>
      <c r="Z809" s="59"/>
      <c r="AA809" s="59"/>
      <c r="AB809" s="59"/>
      <c r="AC809" s="59"/>
      <c r="AD809" s="19">
        <f t="shared" si="97"/>
        <v>0</v>
      </c>
      <c r="AE809" s="19">
        <f t="shared" si="98"/>
        <v>0</v>
      </c>
      <c r="AF809" s="19">
        <f t="shared" si="99"/>
        <v>0</v>
      </c>
      <c r="AG809" s="19">
        <f t="shared" si="100"/>
        <v>0</v>
      </c>
      <c r="AH809" s="19">
        <f t="shared" si="101"/>
        <v>0</v>
      </c>
    </row>
    <row r="810" spans="1:34" ht="30" x14ac:dyDescent="0.25">
      <c r="A810" s="56" t="s">
        <v>859</v>
      </c>
      <c r="B810" s="30" t="s">
        <v>871</v>
      </c>
      <c r="C810" s="31" t="s">
        <v>872</v>
      </c>
      <c r="D810" s="57" t="s">
        <v>59</v>
      </c>
      <c r="E810" s="59"/>
      <c r="F810" s="59"/>
      <c r="G810" s="59"/>
      <c r="H810" s="59"/>
      <c r="I810" s="59"/>
      <c r="J810" s="59"/>
      <c r="K810" s="59"/>
      <c r="L810" s="59"/>
      <c r="M810" s="59"/>
      <c r="N810" s="59"/>
      <c r="O810" s="59"/>
      <c r="P810" s="59"/>
      <c r="Q810" s="59"/>
      <c r="R810" s="59"/>
      <c r="S810" s="59"/>
      <c r="T810" s="59"/>
      <c r="U810" s="59"/>
      <c r="V810" s="59"/>
      <c r="W810" s="59"/>
      <c r="X810" s="59"/>
      <c r="Y810" s="59"/>
      <c r="Z810" s="59"/>
      <c r="AA810" s="59"/>
      <c r="AB810" s="59"/>
      <c r="AC810" s="59"/>
      <c r="AD810" s="19">
        <f t="shared" si="97"/>
        <v>0</v>
      </c>
      <c r="AE810" s="19">
        <f t="shared" si="98"/>
        <v>0</v>
      </c>
      <c r="AF810" s="19">
        <f t="shared" si="99"/>
        <v>0</v>
      </c>
      <c r="AG810" s="19">
        <f t="shared" si="100"/>
        <v>0</v>
      </c>
      <c r="AH810" s="19">
        <f t="shared" si="101"/>
        <v>0</v>
      </c>
    </row>
    <row r="811" spans="1:34" ht="15" x14ac:dyDescent="0.25">
      <c r="A811" s="56" t="s">
        <v>860</v>
      </c>
      <c r="B811" s="61" t="s">
        <v>874</v>
      </c>
      <c r="C811" s="31" t="s">
        <v>875</v>
      </c>
      <c r="D811" s="57" t="s">
        <v>59</v>
      </c>
      <c r="E811" s="59"/>
      <c r="F811" s="59"/>
      <c r="G811" s="59"/>
      <c r="H811" s="59"/>
      <c r="I811" s="59"/>
      <c r="J811" s="59"/>
      <c r="K811" s="59"/>
      <c r="L811" s="59"/>
      <c r="M811" s="59"/>
      <c r="N811" s="59"/>
      <c r="O811" s="59"/>
      <c r="P811" s="59"/>
      <c r="Q811" s="59"/>
      <c r="R811" s="59"/>
      <c r="S811" s="59"/>
      <c r="T811" s="59"/>
      <c r="U811" s="59"/>
      <c r="V811" s="59"/>
      <c r="W811" s="59"/>
      <c r="X811" s="59"/>
      <c r="Y811" s="59"/>
      <c r="Z811" s="59"/>
      <c r="AA811" s="59"/>
      <c r="AB811" s="59"/>
      <c r="AC811" s="59"/>
      <c r="AD811" s="19">
        <f t="shared" si="97"/>
        <v>0</v>
      </c>
      <c r="AE811" s="19">
        <f t="shared" si="98"/>
        <v>0</v>
      </c>
      <c r="AF811" s="19">
        <f t="shared" si="99"/>
        <v>0</v>
      </c>
      <c r="AG811" s="19">
        <f t="shared" si="100"/>
        <v>0</v>
      </c>
      <c r="AH811" s="19">
        <f t="shared" si="101"/>
        <v>0</v>
      </c>
    </row>
    <row r="812" spans="1:34" ht="30" x14ac:dyDescent="0.25">
      <c r="A812" s="56" t="s">
        <v>861</v>
      </c>
      <c r="B812" s="61" t="s">
        <v>877</v>
      </c>
      <c r="C812" s="31" t="s">
        <v>878</v>
      </c>
      <c r="D812" s="57" t="s">
        <v>59</v>
      </c>
      <c r="E812" s="59"/>
      <c r="F812" s="59"/>
      <c r="G812" s="59"/>
      <c r="H812" s="59"/>
      <c r="I812" s="59"/>
      <c r="J812" s="59"/>
      <c r="K812" s="59"/>
      <c r="L812" s="59"/>
      <c r="M812" s="59"/>
      <c r="N812" s="59"/>
      <c r="O812" s="59"/>
      <c r="P812" s="59"/>
      <c r="Q812" s="59"/>
      <c r="R812" s="59"/>
      <c r="S812" s="59"/>
      <c r="T812" s="59"/>
      <c r="U812" s="59"/>
      <c r="V812" s="59"/>
      <c r="W812" s="59"/>
      <c r="X812" s="59"/>
      <c r="Y812" s="59"/>
      <c r="Z812" s="59"/>
      <c r="AA812" s="59"/>
      <c r="AB812" s="59"/>
      <c r="AC812" s="59"/>
      <c r="AD812" s="19">
        <f t="shared" si="97"/>
        <v>0</v>
      </c>
      <c r="AE812" s="19">
        <f t="shared" si="98"/>
        <v>0</v>
      </c>
      <c r="AF812" s="19">
        <f t="shared" si="99"/>
        <v>0</v>
      </c>
      <c r="AG812" s="19">
        <f t="shared" si="100"/>
        <v>0</v>
      </c>
      <c r="AH812" s="19">
        <f t="shared" si="101"/>
        <v>0</v>
      </c>
    </row>
    <row r="813" spans="1:34" ht="30" x14ac:dyDescent="0.25">
      <c r="A813" s="56" t="s">
        <v>864</v>
      </c>
      <c r="B813" s="61" t="s">
        <v>871</v>
      </c>
      <c r="C813" s="31" t="s">
        <v>880</v>
      </c>
      <c r="D813" s="57" t="s">
        <v>59</v>
      </c>
      <c r="E813" s="59"/>
      <c r="F813" s="59"/>
      <c r="G813" s="59"/>
      <c r="H813" s="59"/>
      <c r="I813" s="59">
        <v>0</v>
      </c>
      <c r="J813" s="59"/>
      <c r="K813" s="59"/>
      <c r="L813" s="59"/>
      <c r="M813" s="59"/>
      <c r="N813" s="59"/>
      <c r="O813" s="59"/>
      <c r="P813" s="59"/>
      <c r="Q813" s="59"/>
      <c r="R813" s="59"/>
      <c r="S813" s="59"/>
      <c r="T813" s="59"/>
      <c r="U813" s="59"/>
      <c r="V813" s="59"/>
      <c r="W813" s="59"/>
      <c r="X813" s="59"/>
      <c r="Y813" s="59"/>
      <c r="Z813" s="59"/>
      <c r="AA813" s="59"/>
      <c r="AB813" s="59"/>
      <c r="AC813" s="59"/>
      <c r="AD813" s="19">
        <f t="shared" ref="AD813:AD870" si="115">E813+J813+O813+T813+Y813</f>
        <v>0</v>
      </c>
      <c r="AE813" s="19">
        <f t="shared" ref="AE813:AE870" si="116">F813+K813+P813+U813+Z813</f>
        <v>0</v>
      </c>
      <c r="AF813" s="19">
        <f t="shared" ref="AF813:AF870" si="117">G813+L813+Q813+V813+AA813</f>
        <v>0</v>
      </c>
      <c r="AG813" s="19">
        <f t="shared" ref="AG813:AG870" si="118">H813+M813+R813+W813+AB813</f>
        <v>0</v>
      </c>
      <c r="AH813" s="19">
        <f t="shared" ref="AH813:AH870" si="119">I813+N813+S813+X813+AC813</f>
        <v>0</v>
      </c>
    </row>
    <row r="814" spans="1:34" ht="30" x14ac:dyDescent="0.25">
      <c r="A814" s="56" t="s">
        <v>867</v>
      </c>
      <c r="B814" s="30" t="s">
        <v>882</v>
      </c>
      <c r="C814" s="31" t="s">
        <v>883</v>
      </c>
      <c r="D814" s="57" t="s">
        <v>59</v>
      </c>
      <c r="E814" s="59"/>
      <c r="F814" s="59"/>
      <c r="G814" s="59"/>
      <c r="H814" s="59"/>
      <c r="I814" s="59">
        <v>0</v>
      </c>
      <c r="J814" s="59"/>
      <c r="K814" s="59"/>
      <c r="L814" s="59"/>
      <c r="M814" s="59"/>
      <c r="N814" s="59"/>
      <c r="O814" s="59"/>
      <c r="P814" s="59"/>
      <c r="Q814" s="59"/>
      <c r="R814" s="59"/>
      <c r="S814" s="59"/>
      <c r="T814" s="59"/>
      <c r="U814" s="59"/>
      <c r="V814" s="59"/>
      <c r="W814" s="59"/>
      <c r="X814" s="59"/>
      <c r="Y814" s="59"/>
      <c r="Z814" s="59"/>
      <c r="AA814" s="59"/>
      <c r="AB814" s="59"/>
      <c r="AC814" s="59"/>
      <c r="AD814" s="19">
        <f t="shared" si="115"/>
        <v>0</v>
      </c>
      <c r="AE814" s="19">
        <f t="shared" si="116"/>
        <v>0</v>
      </c>
      <c r="AF814" s="19">
        <f t="shared" si="117"/>
        <v>0</v>
      </c>
      <c r="AG814" s="19">
        <f t="shared" si="118"/>
        <v>0</v>
      </c>
      <c r="AH814" s="19">
        <f t="shared" si="119"/>
        <v>0</v>
      </c>
    </row>
    <row r="815" spans="1:34" ht="15" x14ac:dyDescent="0.25">
      <c r="A815" s="56" t="s">
        <v>870</v>
      </c>
      <c r="B815" s="30" t="s">
        <v>1236</v>
      </c>
      <c r="C815" s="31" t="s">
        <v>885</v>
      </c>
      <c r="D815" s="57" t="s">
        <v>59</v>
      </c>
      <c r="E815" s="59"/>
      <c r="F815" s="59"/>
      <c r="G815" s="59"/>
      <c r="H815" s="59"/>
      <c r="I815" s="59">
        <v>0</v>
      </c>
      <c r="J815" s="59"/>
      <c r="K815" s="59"/>
      <c r="L815" s="59"/>
      <c r="M815" s="59"/>
      <c r="N815" s="59"/>
      <c r="O815" s="59"/>
      <c r="P815" s="59"/>
      <c r="Q815" s="59"/>
      <c r="R815" s="59"/>
      <c r="S815" s="59"/>
      <c r="T815" s="59"/>
      <c r="U815" s="59"/>
      <c r="V815" s="59"/>
      <c r="W815" s="59"/>
      <c r="X815" s="59"/>
      <c r="Y815" s="59"/>
      <c r="Z815" s="59"/>
      <c r="AA815" s="59"/>
      <c r="AB815" s="59"/>
      <c r="AC815" s="59"/>
      <c r="AD815" s="19">
        <f t="shared" si="115"/>
        <v>0</v>
      </c>
      <c r="AE815" s="19">
        <f t="shared" si="116"/>
        <v>0</v>
      </c>
      <c r="AF815" s="19">
        <f t="shared" si="117"/>
        <v>0</v>
      </c>
      <c r="AG815" s="19">
        <f t="shared" si="118"/>
        <v>0</v>
      </c>
      <c r="AH815" s="19">
        <f t="shared" si="119"/>
        <v>0</v>
      </c>
    </row>
    <row r="816" spans="1:34" ht="30" x14ac:dyDescent="0.25">
      <c r="A816" s="56" t="s">
        <v>873</v>
      </c>
      <c r="B816" s="63" t="s">
        <v>1393</v>
      </c>
      <c r="C816" s="31" t="s">
        <v>1394</v>
      </c>
      <c r="D816" s="57" t="s">
        <v>59</v>
      </c>
      <c r="E816" s="59"/>
      <c r="F816" s="59"/>
      <c r="G816" s="59"/>
      <c r="H816" s="59"/>
      <c r="I816" s="59">
        <v>0</v>
      </c>
      <c r="J816" s="59"/>
      <c r="K816" s="59"/>
      <c r="L816" s="59"/>
      <c r="M816" s="59"/>
      <c r="N816" s="59"/>
      <c r="O816" s="59"/>
      <c r="P816" s="59"/>
      <c r="Q816" s="59"/>
      <c r="R816" s="59"/>
      <c r="S816" s="59"/>
      <c r="T816" s="59"/>
      <c r="U816" s="59"/>
      <c r="V816" s="59"/>
      <c r="W816" s="59"/>
      <c r="X816" s="59"/>
      <c r="Y816" s="59"/>
      <c r="Z816" s="59"/>
      <c r="AA816" s="59"/>
      <c r="AB816" s="59"/>
      <c r="AC816" s="59"/>
      <c r="AD816" s="19">
        <f t="shared" si="115"/>
        <v>0</v>
      </c>
      <c r="AE816" s="19">
        <f t="shared" si="116"/>
        <v>0</v>
      </c>
      <c r="AF816" s="19">
        <f t="shared" si="117"/>
        <v>0</v>
      </c>
      <c r="AG816" s="19">
        <f t="shared" si="118"/>
        <v>0</v>
      </c>
      <c r="AH816" s="19">
        <f t="shared" si="119"/>
        <v>0</v>
      </c>
    </row>
    <row r="817" spans="1:34" ht="15" x14ac:dyDescent="0.25">
      <c r="A817" s="56" t="s">
        <v>876</v>
      </c>
      <c r="B817" s="63" t="s">
        <v>888</v>
      </c>
      <c r="C817" s="31" t="s">
        <v>1395</v>
      </c>
      <c r="D817" s="57" t="s">
        <v>59</v>
      </c>
      <c r="E817" s="59"/>
      <c r="F817" s="59"/>
      <c r="G817" s="59"/>
      <c r="H817" s="59"/>
      <c r="I817" s="59">
        <v>0</v>
      </c>
      <c r="J817" s="59"/>
      <c r="K817" s="59"/>
      <c r="L817" s="59"/>
      <c r="M817" s="59"/>
      <c r="N817" s="59"/>
      <c r="O817" s="59"/>
      <c r="P817" s="59"/>
      <c r="Q817" s="59"/>
      <c r="R817" s="59"/>
      <c r="S817" s="59"/>
      <c r="T817" s="59"/>
      <c r="U817" s="59"/>
      <c r="V817" s="59"/>
      <c r="W817" s="59"/>
      <c r="X817" s="59"/>
      <c r="Y817" s="59"/>
      <c r="Z817" s="59"/>
      <c r="AA817" s="59"/>
      <c r="AB817" s="59"/>
      <c r="AC817" s="59"/>
      <c r="AD817" s="19">
        <f t="shared" si="115"/>
        <v>0</v>
      </c>
      <c r="AE817" s="19">
        <f t="shared" si="116"/>
        <v>0</v>
      </c>
      <c r="AF817" s="19">
        <f t="shared" si="117"/>
        <v>0</v>
      </c>
      <c r="AG817" s="19">
        <f t="shared" si="118"/>
        <v>0</v>
      </c>
      <c r="AH817" s="19">
        <f t="shared" si="119"/>
        <v>0</v>
      </c>
    </row>
    <row r="818" spans="1:34" ht="15" x14ac:dyDescent="0.25">
      <c r="A818" s="56" t="s">
        <v>879</v>
      </c>
      <c r="B818" s="30" t="s">
        <v>1237</v>
      </c>
      <c r="C818" s="31" t="s">
        <v>890</v>
      </c>
      <c r="D818" s="57" t="s">
        <v>59</v>
      </c>
      <c r="E818" s="59"/>
      <c r="F818" s="59"/>
      <c r="G818" s="59"/>
      <c r="H818" s="59"/>
      <c r="I818" s="59">
        <v>0</v>
      </c>
      <c r="J818" s="59"/>
      <c r="K818" s="59"/>
      <c r="L818" s="59"/>
      <c r="M818" s="59"/>
      <c r="N818" s="59"/>
      <c r="O818" s="59"/>
      <c r="P818" s="59"/>
      <c r="Q818" s="59"/>
      <c r="R818" s="59"/>
      <c r="S818" s="59"/>
      <c r="T818" s="59"/>
      <c r="U818" s="59"/>
      <c r="V818" s="59"/>
      <c r="W818" s="59"/>
      <c r="X818" s="59"/>
      <c r="Y818" s="59"/>
      <c r="Z818" s="59"/>
      <c r="AA818" s="59"/>
      <c r="AB818" s="59"/>
      <c r="AC818" s="59"/>
      <c r="AD818" s="19">
        <f t="shared" si="115"/>
        <v>0</v>
      </c>
      <c r="AE818" s="19">
        <f t="shared" si="116"/>
        <v>0</v>
      </c>
      <c r="AF818" s="19">
        <f t="shared" si="117"/>
        <v>0</v>
      </c>
      <c r="AG818" s="19">
        <f t="shared" si="118"/>
        <v>0</v>
      </c>
      <c r="AH818" s="19">
        <f t="shared" si="119"/>
        <v>0</v>
      </c>
    </row>
    <row r="819" spans="1:34" ht="30" x14ac:dyDescent="0.25">
      <c r="A819" s="56" t="s">
        <v>881</v>
      </c>
      <c r="B819" s="30" t="s">
        <v>892</v>
      </c>
      <c r="C819" s="31" t="s">
        <v>893</v>
      </c>
      <c r="D819" s="57" t="s">
        <v>59</v>
      </c>
      <c r="E819" s="59"/>
      <c r="F819" s="59"/>
      <c r="G819" s="59"/>
      <c r="H819" s="59"/>
      <c r="I819" s="59"/>
      <c r="J819" s="59"/>
      <c r="K819" s="59"/>
      <c r="L819" s="59"/>
      <c r="M819" s="59"/>
      <c r="N819" s="59"/>
      <c r="O819" s="59"/>
      <c r="P819" s="59"/>
      <c r="Q819" s="59"/>
      <c r="R819" s="59"/>
      <c r="S819" s="59"/>
      <c r="T819" s="59"/>
      <c r="U819" s="59"/>
      <c r="V819" s="59"/>
      <c r="W819" s="59"/>
      <c r="X819" s="59"/>
      <c r="Y819" s="59"/>
      <c r="Z819" s="59"/>
      <c r="AA819" s="59"/>
      <c r="AB819" s="59"/>
      <c r="AC819" s="59"/>
      <c r="AD819" s="19">
        <f t="shared" si="115"/>
        <v>0</v>
      </c>
      <c r="AE819" s="19">
        <f t="shared" si="116"/>
        <v>0</v>
      </c>
      <c r="AF819" s="19">
        <f t="shared" si="117"/>
        <v>0</v>
      </c>
      <c r="AG819" s="19">
        <f t="shared" si="118"/>
        <v>0</v>
      </c>
      <c r="AH819" s="19">
        <f t="shared" si="119"/>
        <v>0</v>
      </c>
    </row>
    <row r="820" spans="1:34" ht="30" x14ac:dyDescent="0.25">
      <c r="A820" s="56" t="s">
        <v>884</v>
      </c>
      <c r="B820" s="30" t="s">
        <v>895</v>
      </c>
      <c r="C820" s="31" t="s">
        <v>896</v>
      </c>
      <c r="D820" s="57" t="s">
        <v>59</v>
      </c>
      <c r="E820" s="59"/>
      <c r="F820" s="59"/>
      <c r="G820" s="59"/>
      <c r="H820" s="59"/>
      <c r="I820" s="59"/>
      <c r="J820" s="59"/>
      <c r="K820" s="59"/>
      <c r="L820" s="59"/>
      <c r="M820" s="59"/>
      <c r="N820" s="59"/>
      <c r="O820" s="59"/>
      <c r="P820" s="59"/>
      <c r="Q820" s="59"/>
      <c r="R820" s="59"/>
      <c r="S820" s="59"/>
      <c r="T820" s="59"/>
      <c r="U820" s="59"/>
      <c r="V820" s="59"/>
      <c r="W820" s="59"/>
      <c r="X820" s="59"/>
      <c r="Y820" s="59"/>
      <c r="Z820" s="59"/>
      <c r="AA820" s="59"/>
      <c r="AB820" s="59"/>
      <c r="AC820" s="59"/>
      <c r="AD820" s="19">
        <f t="shared" si="115"/>
        <v>0</v>
      </c>
      <c r="AE820" s="19">
        <f t="shared" si="116"/>
        <v>0</v>
      </c>
      <c r="AF820" s="19">
        <f t="shared" si="117"/>
        <v>0</v>
      </c>
      <c r="AG820" s="19">
        <f t="shared" si="118"/>
        <v>0</v>
      </c>
      <c r="AH820" s="19">
        <f t="shared" si="119"/>
        <v>0</v>
      </c>
    </row>
    <row r="821" spans="1:34" ht="30" x14ac:dyDescent="0.25">
      <c r="A821" s="56" t="s">
        <v>886</v>
      </c>
      <c r="B821" s="30" t="s">
        <v>898</v>
      </c>
      <c r="C821" s="31" t="s">
        <v>899</v>
      </c>
      <c r="D821" s="57" t="s">
        <v>59</v>
      </c>
      <c r="E821" s="59"/>
      <c r="F821" s="59"/>
      <c r="G821" s="59"/>
      <c r="H821" s="59"/>
      <c r="I821" s="59"/>
      <c r="J821" s="59"/>
      <c r="K821" s="59"/>
      <c r="L821" s="59"/>
      <c r="M821" s="59"/>
      <c r="N821" s="59"/>
      <c r="O821" s="59"/>
      <c r="P821" s="59"/>
      <c r="Q821" s="59"/>
      <c r="R821" s="59"/>
      <c r="S821" s="59"/>
      <c r="T821" s="59"/>
      <c r="U821" s="59"/>
      <c r="V821" s="59"/>
      <c r="W821" s="59"/>
      <c r="X821" s="59"/>
      <c r="Y821" s="59"/>
      <c r="Z821" s="59"/>
      <c r="AA821" s="59"/>
      <c r="AB821" s="59"/>
      <c r="AC821" s="59"/>
      <c r="AD821" s="19">
        <f t="shared" si="115"/>
        <v>0</v>
      </c>
      <c r="AE821" s="19">
        <f t="shared" si="116"/>
        <v>0</v>
      </c>
      <c r="AF821" s="19">
        <f t="shared" si="117"/>
        <v>0</v>
      </c>
      <c r="AG821" s="19">
        <f t="shared" si="118"/>
        <v>0</v>
      </c>
      <c r="AH821" s="19">
        <f t="shared" si="119"/>
        <v>0</v>
      </c>
    </row>
    <row r="822" spans="1:34" ht="15" x14ac:dyDescent="0.25">
      <c r="A822" s="56" t="s">
        <v>887</v>
      </c>
      <c r="B822" s="30" t="s">
        <v>901</v>
      </c>
      <c r="C822" s="31" t="s">
        <v>902</v>
      </c>
      <c r="D822" s="57" t="s">
        <v>59</v>
      </c>
      <c r="E822" s="59"/>
      <c r="F822" s="59"/>
      <c r="G822" s="59"/>
      <c r="H822" s="59"/>
      <c r="I822" s="59"/>
      <c r="J822" s="59"/>
      <c r="K822" s="59"/>
      <c r="L822" s="59"/>
      <c r="M822" s="59"/>
      <c r="N822" s="59"/>
      <c r="O822" s="59"/>
      <c r="P822" s="59"/>
      <c r="Q822" s="59"/>
      <c r="R822" s="59"/>
      <c r="S822" s="59"/>
      <c r="T822" s="59"/>
      <c r="U822" s="59"/>
      <c r="V822" s="59"/>
      <c r="W822" s="59"/>
      <c r="X822" s="59"/>
      <c r="Y822" s="59"/>
      <c r="Z822" s="59"/>
      <c r="AA822" s="59"/>
      <c r="AB822" s="59"/>
      <c r="AC822" s="59"/>
      <c r="AD822" s="19">
        <f t="shared" si="115"/>
        <v>0</v>
      </c>
      <c r="AE822" s="19">
        <f t="shared" si="116"/>
        <v>0</v>
      </c>
      <c r="AF822" s="19">
        <f t="shared" si="117"/>
        <v>0</v>
      </c>
      <c r="AG822" s="19">
        <f t="shared" si="118"/>
        <v>0</v>
      </c>
      <c r="AH822" s="19">
        <f t="shared" si="119"/>
        <v>0</v>
      </c>
    </row>
    <row r="823" spans="1:34" ht="15" x14ac:dyDescent="0.25">
      <c r="A823" s="56" t="s">
        <v>889</v>
      </c>
      <c r="B823" s="30" t="s">
        <v>908</v>
      </c>
      <c r="C823" s="31" t="s">
        <v>909</v>
      </c>
      <c r="D823" s="57" t="s">
        <v>59</v>
      </c>
      <c r="E823" s="59"/>
      <c r="F823" s="59"/>
      <c r="G823" s="59"/>
      <c r="H823" s="59"/>
      <c r="I823" s="59"/>
      <c r="J823" s="59"/>
      <c r="K823" s="59"/>
      <c r="L823" s="59"/>
      <c r="M823" s="59"/>
      <c r="N823" s="59"/>
      <c r="O823" s="59"/>
      <c r="P823" s="59"/>
      <c r="Q823" s="59"/>
      <c r="R823" s="59"/>
      <c r="S823" s="59"/>
      <c r="T823" s="59"/>
      <c r="U823" s="59"/>
      <c r="V823" s="59"/>
      <c r="W823" s="59"/>
      <c r="X823" s="59"/>
      <c r="Y823" s="59"/>
      <c r="Z823" s="59"/>
      <c r="AA823" s="59"/>
      <c r="AB823" s="59"/>
      <c r="AC823" s="59"/>
      <c r="AD823" s="19">
        <f t="shared" si="115"/>
        <v>0</v>
      </c>
      <c r="AE823" s="19">
        <f t="shared" si="116"/>
        <v>0</v>
      </c>
      <c r="AF823" s="19">
        <f t="shared" si="117"/>
        <v>0</v>
      </c>
      <c r="AG823" s="19">
        <f t="shared" si="118"/>
        <v>0</v>
      </c>
      <c r="AH823" s="19">
        <f t="shared" si="119"/>
        <v>0</v>
      </c>
    </row>
    <row r="824" spans="1:34" ht="30" x14ac:dyDescent="0.25">
      <c r="A824" s="56" t="s">
        <v>1242</v>
      </c>
      <c r="B824" s="30" t="s">
        <v>911</v>
      </c>
      <c r="C824" s="31" t="s">
        <v>912</v>
      </c>
      <c r="D824" s="57" t="s">
        <v>59</v>
      </c>
      <c r="E824" s="59"/>
      <c r="F824" s="59"/>
      <c r="G824" s="59"/>
      <c r="H824" s="59"/>
      <c r="I824" s="59"/>
      <c r="J824" s="59"/>
      <c r="K824" s="59"/>
      <c r="L824" s="59"/>
      <c r="M824" s="59"/>
      <c r="N824" s="59"/>
      <c r="O824" s="59"/>
      <c r="P824" s="59"/>
      <c r="Q824" s="59"/>
      <c r="R824" s="59"/>
      <c r="S824" s="59"/>
      <c r="T824" s="59"/>
      <c r="U824" s="59"/>
      <c r="V824" s="59"/>
      <c r="W824" s="59"/>
      <c r="X824" s="59"/>
      <c r="Y824" s="59"/>
      <c r="Z824" s="59"/>
      <c r="AA824" s="59"/>
      <c r="AB824" s="59"/>
      <c r="AC824" s="59"/>
      <c r="AD824" s="19">
        <f t="shared" si="115"/>
        <v>0</v>
      </c>
      <c r="AE824" s="19">
        <f t="shared" si="116"/>
        <v>0</v>
      </c>
      <c r="AF824" s="19">
        <f t="shared" si="117"/>
        <v>0</v>
      </c>
      <c r="AG824" s="19">
        <f t="shared" si="118"/>
        <v>0</v>
      </c>
      <c r="AH824" s="19">
        <f t="shared" si="119"/>
        <v>0</v>
      </c>
    </row>
    <row r="825" spans="1:34" ht="30" x14ac:dyDescent="0.25">
      <c r="A825" s="56" t="s">
        <v>1243</v>
      </c>
      <c r="B825" s="30" t="s">
        <v>914</v>
      </c>
      <c r="C825" s="31" t="s">
        <v>915</v>
      </c>
      <c r="D825" s="57" t="s">
        <v>59</v>
      </c>
      <c r="E825" s="59"/>
      <c r="F825" s="59"/>
      <c r="G825" s="59"/>
      <c r="H825" s="59"/>
      <c r="I825" s="59"/>
      <c r="J825" s="59"/>
      <c r="K825" s="59"/>
      <c r="L825" s="59"/>
      <c r="M825" s="59"/>
      <c r="N825" s="59"/>
      <c r="O825" s="59"/>
      <c r="P825" s="59"/>
      <c r="Q825" s="59"/>
      <c r="R825" s="59"/>
      <c r="S825" s="59"/>
      <c r="T825" s="59"/>
      <c r="U825" s="59"/>
      <c r="V825" s="59"/>
      <c r="W825" s="59"/>
      <c r="X825" s="59"/>
      <c r="Y825" s="59"/>
      <c r="Z825" s="59"/>
      <c r="AA825" s="59"/>
      <c r="AB825" s="59"/>
      <c r="AC825" s="59"/>
      <c r="AD825" s="19">
        <f t="shared" si="115"/>
        <v>0</v>
      </c>
      <c r="AE825" s="19">
        <f t="shared" si="116"/>
        <v>0</v>
      </c>
      <c r="AF825" s="19">
        <f t="shared" si="117"/>
        <v>0</v>
      </c>
      <c r="AG825" s="19">
        <f t="shared" si="118"/>
        <v>0</v>
      </c>
      <c r="AH825" s="19">
        <f t="shared" si="119"/>
        <v>0</v>
      </c>
    </row>
    <row r="826" spans="1:34" ht="15" x14ac:dyDescent="0.25">
      <c r="A826" s="56" t="s">
        <v>891</v>
      </c>
      <c r="B826" s="30" t="s">
        <v>917</v>
      </c>
      <c r="C826" s="31" t="s">
        <v>918</v>
      </c>
      <c r="D826" s="57" t="s">
        <v>59</v>
      </c>
      <c r="E826" s="59"/>
      <c r="F826" s="59"/>
      <c r="G826" s="59"/>
      <c r="H826" s="59"/>
      <c r="I826" s="59"/>
      <c r="J826" s="59"/>
      <c r="K826" s="59"/>
      <c r="L826" s="59"/>
      <c r="M826" s="59"/>
      <c r="N826" s="59"/>
      <c r="O826" s="59"/>
      <c r="P826" s="59"/>
      <c r="Q826" s="59"/>
      <c r="R826" s="59"/>
      <c r="S826" s="59"/>
      <c r="T826" s="59"/>
      <c r="U826" s="59"/>
      <c r="V826" s="59"/>
      <c r="W826" s="59"/>
      <c r="X826" s="59"/>
      <c r="Y826" s="59"/>
      <c r="Z826" s="59"/>
      <c r="AA826" s="59"/>
      <c r="AB826" s="59"/>
      <c r="AC826" s="59"/>
      <c r="AD826" s="19">
        <f t="shared" si="115"/>
        <v>0</v>
      </c>
      <c r="AE826" s="19">
        <f t="shared" si="116"/>
        <v>0</v>
      </c>
      <c r="AF826" s="19">
        <f t="shared" si="117"/>
        <v>0</v>
      </c>
      <c r="AG826" s="19">
        <f t="shared" si="118"/>
        <v>0</v>
      </c>
      <c r="AH826" s="19">
        <f t="shared" si="119"/>
        <v>0</v>
      </c>
    </row>
    <row r="827" spans="1:34" ht="15" x14ac:dyDescent="0.25">
      <c r="A827" s="56" t="s">
        <v>1244</v>
      </c>
      <c r="B827" s="30" t="s">
        <v>888</v>
      </c>
      <c r="C827" s="31" t="s">
        <v>920</v>
      </c>
      <c r="D827" s="57" t="s">
        <v>59</v>
      </c>
      <c r="E827" s="59"/>
      <c r="F827" s="59"/>
      <c r="G827" s="59"/>
      <c r="H827" s="59"/>
      <c r="I827" s="59"/>
      <c r="J827" s="59"/>
      <c r="K827" s="59"/>
      <c r="L827" s="59"/>
      <c r="M827" s="59"/>
      <c r="N827" s="59"/>
      <c r="O827" s="59"/>
      <c r="P827" s="59"/>
      <c r="Q827" s="59"/>
      <c r="R827" s="59"/>
      <c r="S827" s="59"/>
      <c r="T827" s="59"/>
      <c r="U827" s="59"/>
      <c r="V827" s="59"/>
      <c r="W827" s="59"/>
      <c r="X827" s="59"/>
      <c r="Y827" s="59"/>
      <c r="Z827" s="59"/>
      <c r="AA827" s="59"/>
      <c r="AB827" s="59"/>
      <c r="AC827" s="59"/>
      <c r="AD827" s="19">
        <f t="shared" si="115"/>
        <v>0</v>
      </c>
      <c r="AE827" s="19">
        <f t="shared" si="116"/>
        <v>0</v>
      </c>
      <c r="AF827" s="19">
        <f t="shared" si="117"/>
        <v>0</v>
      </c>
      <c r="AG827" s="19">
        <f t="shared" si="118"/>
        <v>0</v>
      </c>
      <c r="AH827" s="19">
        <f t="shared" si="119"/>
        <v>0</v>
      </c>
    </row>
    <row r="828" spans="1:34" ht="15" x14ac:dyDescent="0.25">
      <c r="A828" s="56" t="s">
        <v>1245</v>
      </c>
      <c r="B828" s="30" t="s">
        <v>922</v>
      </c>
      <c r="C828" s="31" t="s">
        <v>923</v>
      </c>
      <c r="D828" s="57" t="s">
        <v>59</v>
      </c>
      <c r="E828" s="59"/>
      <c r="F828" s="59"/>
      <c r="G828" s="59"/>
      <c r="H828" s="59"/>
      <c r="I828" s="59"/>
      <c r="J828" s="59"/>
      <c r="K828" s="59"/>
      <c r="L828" s="59"/>
      <c r="M828" s="59"/>
      <c r="N828" s="59"/>
      <c r="O828" s="59"/>
      <c r="P828" s="59"/>
      <c r="Q828" s="59"/>
      <c r="R828" s="59"/>
      <c r="S828" s="59"/>
      <c r="T828" s="59"/>
      <c r="U828" s="59"/>
      <c r="V828" s="59"/>
      <c r="W828" s="59"/>
      <c r="X828" s="59"/>
      <c r="Y828" s="59"/>
      <c r="Z828" s="59"/>
      <c r="AA828" s="59"/>
      <c r="AB828" s="59"/>
      <c r="AC828" s="59"/>
      <c r="AD828" s="19">
        <f t="shared" si="115"/>
        <v>0</v>
      </c>
      <c r="AE828" s="19">
        <f t="shared" si="116"/>
        <v>0</v>
      </c>
      <c r="AF828" s="19">
        <f t="shared" si="117"/>
        <v>0</v>
      </c>
      <c r="AG828" s="19">
        <f t="shared" si="118"/>
        <v>0</v>
      </c>
      <c r="AH828" s="19">
        <f t="shared" si="119"/>
        <v>0</v>
      </c>
    </row>
    <row r="829" spans="1:34" ht="15" x14ac:dyDescent="0.25">
      <c r="A829" s="56" t="s">
        <v>894</v>
      </c>
      <c r="B829" s="30" t="s">
        <v>925</v>
      </c>
      <c r="C829" s="31" t="s">
        <v>926</v>
      </c>
      <c r="D829" s="57" t="s">
        <v>59</v>
      </c>
      <c r="E829" s="59"/>
      <c r="F829" s="59"/>
      <c r="G829" s="59"/>
      <c r="H829" s="59"/>
      <c r="I829" s="59"/>
      <c r="J829" s="59"/>
      <c r="K829" s="59"/>
      <c r="L829" s="59"/>
      <c r="M829" s="59"/>
      <c r="N829" s="59"/>
      <c r="O829" s="59"/>
      <c r="P829" s="59"/>
      <c r="Q829" s="59"/>
      <c r="R829" s="59"/>
      <c r="S829" s="59"/>
      <c r="T829" s="59"/>
      <c r="U829" s="59"/>
      <c r="V829" s="59"/>
      <c r="W829" s="59"/>
      <c r="X829" s="59"/>
      <c r="Y829" s="59"/>
      <c r="Z829" s="59"/>
      <c r="AA829" s="59"/>
      <c r="AB829" s="59"/>
      <c r="AC829" s="59"/>
      <c r="AD829" s="19">
        <f t="shared" si="115"/>
        <v>0</v>
      </c>
      <c r="AE829" s="19">
        <f t="shared" si="116"/>
        <v>0</v>
      </c>
      <c r="AF829" s="19">
        <f t="shared" si="117"/>
        <v>0</v>
      </c>
      <c r="AG829" s="19">
        <f t="shared" si="118"/>
        <v>0</v>
      </c>
      <c r="AH829" s="19">
        <f t="shared" si="119"/>
        <v>0</v>
      </c>
    </row>
    <row r="830" spans="1:34" ht="15" x14ac:dyDescent="0.25">
      <c r="A830" s="56" t="s">
        <v>897</v>
      </c>
      <c r="B830" s="30" t="s">
        <v>928</v>
      </c>
      <c r="C830" s="31" t="s">
        <v>929</v>
      </c>
      <c r="D830" s="57" t="s">
        <v>59</v>
      </c>
      <c r="E830" s="59"/>
      <c r="F830" s="59"/>
      <c r="G830" s="59"/>
      <c r="H830" s="59"/>
      <c r="I830" s="59"/>
      <c r="J830" s="59"/>
      <c r="K830" s="59"/>
      <c r="L830" s="59"/>
      <c r="M830" s="59"/>
      <c r="N830" s="59"/>
      <c r="O830" s="59"/>
      <c r="P830" s="59"/>
      <c r="Q830" s="59"/>
      <c r="R830" s="59"/>
      <c r="S830" s="59"/>
      <c r="T830" s="59"/>
      <c r="U830" s="59"/>
      <c r="V830" s="59"/>
      <c r="W830" s="59"/>
      <c r="X830" s="59"/>
      <c r="Y830" s="59"/>
      <c r="Z830" s="59"/>
      <c r="AA830" s="59"/>
      <c r="AB830" s="59"/>
      <c r="AC830" s="59"/>
      <c r="AD830" s="19">
        <f t="shared" si="115"/>
        <v>0</v>
      </c>
      <c r="AE830" s="19">
        <f t="shared" si="116"/>
        <v>0</v>
      </c>
      <c r="AF830" s="19">
        <f t="shared" si="117"/>
        <v>0</v>
      </c>
      <c r="AG830" s="19">
        <f t="shared" si="118"/>
        <v>0</v>
      </c>
      <c r="AH830" s="19">
        <f t="shared" si="119"/>
        <v>0</v>
      </c>
    </row>
    <row r="831" spans="1:34" ht="30" x14ac:dyDescent="0.25">
      <c r="A831" s="56" t="s">
        <v>900</v>
      </c>
      <c r="B831" s="30" t="s">
        <v>931</v>
      </c>
      <c r="C831" s="31" t="s">
        <v>932</v>
      </c>
      <c r="D831" s="57" t="s">
        <v>59</v>
      </c>
      <c r="E831" s="59"/>
      <c r="F831" s="59"/>
      <c r="G831" s="59"/>
      <c r="H831" s="59"/>
      <c r="I831" s="59"/>
      <c r="J831" s="59"/>
      <c r="K831" s="59"/>
      <c r="L831" s="59"/>
      <c r="M831" s="59"/>
      <c r="N831" s="59"/>
      <c r="O831" s="59"/>
      <c r="P831" s="59"/>
      <c r="Q831" s="59"/>
      <c r="R831" s="59"/>
      <c r="S831" s="59"/>
      <c r="T831" s="59"/>
      <c r="U831" s="59"/>
      <c r="V831" s="59"/>
      <c r="W831" s="59"/>
      <c r="X831" s="59"/>
      <c r="Y831" s="59"/>
      <c r="Z831" s="59"/>
      <c r="AA831" s="59"/>
      <c r="AB831" s="59"/>
      <c r="AC831" s="59"/>
      <c r="AD831" s="19">
        <f t="shared" si="115"/>
        <v>0</v>
      </c>
      <c r="AE831" s="19">
        <f t="shared" si="116"/>
        <v>0</v>
      </c>
      <c r="AF831" s="19">
        <f t="shared" si="117"/>
        <v>0</v>
      </c>
      <c r="AG831" s="19">
        <f t="shared" si="118"/>
        <v>0</v>
      </c>
      <c r="AH831" s="19">
        <f t="shared" si="119"/>
        <v>0</v>
      </c>
    </row>
    <row r="832" spans="1:34" ht="30" x14ac:dyDescent="0.25">
      <c r="A832" s="56" t="s">
        <v>1246</v>
      </c>
      <c r="B832" s="30" t="s">
        <v>934</v>
      </c>
      <c r="C832" s="31" t="s">
        <v>935</v>
      </c>
      <c r="D832" s="57" t="s">
        <v>59</v>
      </c>
      <c r="E832" s="59"/>
      <c r="F832" s="59"/>
      <c r="G832" s="59"/>
      <c r="H832" s="59"/>
      <c r="I832" s="59"/>
      <c r="J832" s="59"/>
      <c r="K832" s="59"/>
      <c r="L832" s="59"/>
      <c r="M832" s="59"/>
      <c r="N832" s="59"/>
      <c r="O832" s="59"/>
      <c r="P832" s="59"/>
      <c r="Q832" s="59"/>
      <c r="R832" s="59"/>
      <c r="S832" s="59"/>
      <c r="T832" s="59"/>
      <c r="U832" s="59"/>
      <c r="V832" s="59"/>
      <c r="W832" s="59"/>
      <c r="X832" s="59"/>
      <c r="Y832" s="59"/>
      <c r="Z832" s="59"/>
      <c r="AA832" s="59"/>
      <c r="AB832" s="59"/>
      <c r="AC832" s="59"/>
      <c r="AD832" s="19">
        <f t="shared" si="115"/>
        <v>0</v>
      </c>
      <c r="AE832" s="19">
        <f t="shared" si="116"/>
        <v>0</v>
      </c>
      <c r="AF832" s="19">
        <f t="shared" si="117"/>
        <v>0</v>
      </c>
      <c r="AG832" s="19">
        <f t="shared" si="118"/>
        <v>0</v>
      </c>
      <c r="AH832" s="19">
        <f t="shared" si="119"/>
        <v>0</v>
      </c>
    </row>
    <row r="833" spans="1:34" ht="30" x14ac:dyDescent="0.25">
      <c r="A833" s="56" t="s">
        <v>903</v>
      </c>
      <c r="B833" s="30" t="s">
        <v>937</v>
      </c>
      <c r="C833" s="31" t="s">
        <v>938</v>
      </c>
      <c r="D833" s="57" t="s">
        <v>59</v>
      </c>
      <c r="E833" s="59"/>
      <c r="F833" s="59"/>
      <c r="G833" s="59"/>
      <c r="H833" s="59"/>
      <c r="I833" s="59"/>
      <c r="J833" s="59"/>
      <c r="K833" s="59"/>
      <c r="L833" s="59"/>
      <c r="M833" s="59"/>
      <c r="N833" s="59"/>
      <c r="O833" s="59"/>
      <c r="P833" s="59"/>
      <c r="Q833" s="59"/>
      <c r="R833" s="59"/>
      <c r="S833" s="59"/>
      <c r="T833" s="59"/>
      <c r="U833" s="59"/>
      <c r="V833" s="59"/>
      <c r="W833" s="59"/>
      <c r="X833" s="59"/>
      <c r="Y833" s="59"/>
      <c r="Z833" s="59"/>
      <c r="AA833" s="59"/>
      <c r="AB833" s="59"/>
      <c r="AC833" s="59"/>
      <c r="AD833" s="19">
        <f t="shared" si="115"/>
        <v>0</v>
      </c>
      <c r="AE833" s="19">
        <f t="shared" si="116"/>
        <v>0</v>
      </c>
      <c r="AF833" s="19">
        <f t="shared" si="117"/>
        <v>0</v>
      </c>
      <c r="AG833" s="19">
        <f t="shared" si="118"/>
        <v>0</v>
      </c>
      <c r="AH833" s="19">
        <f t="shared" si="119"/>
        <v>0</v>
      </c>
    </row>
    <row r="834" spans="1:34" ht="30" x14ac:dyDescent="0.25">
      <c r="A834" s="56" t="s">
        <v>904</v>
      </c>
      <c r="B834" s="30" t="s">
        <v>940</v>
      </c>
      <c r="C834" s="31" t="s">
        <v>941</v>
      </c>
      <c r="D834" s="57" t="s">
        <v>59</v>
      </c>
      <c r="E834" s="59"/>
      <c r="F834" s="59"/>
      <c r="G834" s="59"/>
      <c r="H834" s="59"/>
      <c r="I834" s="59"/>
      <c r="J834" s="59"/>
      <c r="K834" s="59"/>
      <c r="L834" s="59"/>
      <c r="M834" s="59"/>
      <c r="N834" s="59"/>
      <c r="O834" s="59"/>
      <c r="P834" s="59"/>
      <c r="Q834" s="59"/>
      <c r="R834" s="59"/>
      <c r="S834" s="59"/>
      <c r="T834" s="59"/>
      <c r="U834" s="59"/>
      <c r="V834" s="59"/>
      <c r="W834" s="59"/>
      <c r="X834" s="59"/>
      <c r="Y834" s="59"/>
      <c r="Z834" s="59"/>
      <c r="AA834" s="59"/>
      <c r="AB834" s="59"/>
      <c r="AC834" s="59"/>
      <c r="AD834" s="19">
        <f t="shared" si="115"/>
        <v>0</v>
      </c>
      <c r="AE834" s="19">
        <f t="shared" si="116"/>
        <v>0</v>
      </c>
      <c r="AF834" s="19">
        <f t="shared" si="117"/>
        <v>0</v>
      </c>
      <c r="AG834" s="19">
        <f t="shared" si="118"/>
        <v>0</v>
      </c>
      <c r="AH834" s="19">
        <f t="shared" si="119"/>
        <v>0</v>
      </c>
    </row>
    <row r="835" spans="1:34" ht="30" x14ac:dyDescent="0.25">
      <c r="A835" s="56" t="s">
        <v>905</v>
      </c>
      <c r="B835" s="30" t="s">
        <v>943</v>
      </c>
      <c r="C835" s="31" t="s">
        <v>944</v>
      </c>
      <c r="D835" s="57" t="s">
        <v>59</v>
      </c>
      <c r="E835" s="59"/>
      <c r="F835" s="59"/>
      <c r="G835" s="59"/>
      <c r="H835" s="59"/>
      <c r="I835" s="59"/>
      <c r="J835" s="59"/>
      <c r="K835" s="59"/>
      <c r="L835" s="59"/>
      <c r="M835" s="59"/>
      <c r="N835" s="59"/>
      <c r="O835" s="59"/>
      <c r="P835" s="59"/>
      <c r="Q835" s="59"/>
      <c r="R835" s="59"/>
      <c r="S835" s="59"/>
      <c r="T835" s="59"/>
      <c r="U835" s="59"/>
      <c r="V835" s="59"/>
      <c r="W835" s="59"/>
      <c r="X835" s="59"/>
      <c r="Y835" s="59"/>
      <c r="Z835" s="59"/>
      <c r="AA835" s="59"/>
      <c r="AB835" s="59"/>
      <c r="AC835" s="59"/>
      <c r="AD835" s="19">
        <f t="shared" si="115"/>
        <v>0</v>
      </c>
      <c r="AE835" s="19">
        <f t="shared" si="116"/>
        <v>0</v>
      </c>
      <c r="AF835" s="19">
        <f t="shared" si="117"/>
        <v>0</v>
      </c>
      <c r="AG835" s="19">
        <f t="shared" si="118"/>
        <v>0</v>
      </c>
      <c r="AH835" s="19">
        <f t="shared" si="119"/>
        <v>0</v>
      </c>
    </row>
    <row r="836" spans="1:34" ht="30" x14ac:dyDescent="0.25">
      <c r="A836" s="56" t="s">
        <v>906</v>
      </c>
      <c r="B836" s="30" t="s">
        <v>946</v>
      </c>
      <c r="C836" s="31" t="s">
        <v>947</v>
      </c>
      <c r="D836" s="57" t="s">
        <v>59</v>
      </c>
      <c r="E836" s="59"/>
      <c r="F836" s="59"/>
      <c r="G836" s="59"/>
      <c r="H836" s="59"/>
      <c r="I836" s="59"/>
      <c r="J836" s="59"/>
      <c r="K836" s="59"/>
      <c r="L836" s="59"/>
      <c r="M836" s="59"/>
      <c r="N836" s="59"/>
      <c r="O836" s="59"/>
      <c r="P836" s="59"/>
      <c r="Q836" s="59"/>
      <c r="R836" s="59"/>
      <c r="S836" s="59"/>
      <c r="T836" s="59"/>
      <c r="U836" s="59"/>
      <c r="V836" s="59"/>
      <c r="W836" s="59"/>
      <c r="X836" s="59"/>
      <c r="Y836" s="59"/>
      <c r="Z836" s="59"/>
      <c r="AA836" s="59"/>
      <c r="AB836" s="59"/>
      <c r="AC836" s="59"/>
      <c r="AD836" s="19">
        <f t="shared" si="115"/>
        <v>0</v>
      </c>
      <c r="AE836" s="19">
        <f t="shared" si="116"/>
        <v>0</v>
      </c>
      <c r="AF836" s="19">
        <f t="shared" si="117"/>
        <v>0</v>
      </c>
      <c r="AG836" s="19">
        <f t="shared" si="118"/>
        <v>0</v>
      </c>
      <c r="AH836" s="19">
        <f t="shared" si="119"/>
        <v>0</v>
      </c>
    </row>
    <row r="837" spans="1:34" ht="30" x14ac:dyDescent="0.25">
      <c r="A837" s="56" t="s">
        <v>1247</v>
      </c>
      <c r="B837" s="30" t="s">
        <v>949</v>
      </c>
      <c r="C837" s="31" t="s">
        <v>950</v>
      </c>
      <c r="D837" s="57" t="s">
        <v>59</v>
      </c>
      <c r="E837" s="59"/>
      <c r="F837" s="59"/>
      <c r="G837" s="59"/>
      <c r="H837" s="59"/>
      <c r="I837" s="59"/>
      <c r="J837" s="59"/>
      <c r="K837" s="59"/>
      <c r="L837" s="59"/>
      <c r="M837" s="59"/>
      <c r="N837" s="59"/>
      <c r="O837" s="59"/>
      <c r="P837" s="59"/>
      <c r="Q837" s="59"/>
      <c r="R837" s="59"/>
      <c r="S837" s="59"/>
      <c r="T837" s="59"/>
      <c r="U837" s="59"/>
      <c r="V837" s="59"/>
      <c r="W837" s="59"/>
      <c r="X837" s="59"/>
      <c r="Y837" s="59"/>
      <c r="Z837" s="59"/>
      <c r="AA837" s="59"/>
      <c r="AB837" s="59"/>
      <c r="AC837" s="59"/>
      <c r="AD837" s="19">
        <f t="shared" si="115"/>
        <v>0</v>
      </c>
      <c r="AE837" s="19">
        <f t="shared" si="116"/>
        <v>0</v>
      </c>
      <c r="AF837" s="19">
        <f t="shared" si="117"/>
        <v>0</v>
      </c>
      <c r="AG837" s="19">
        <f t="shared" si="118"/>
        <v>0</v>
      </c>
      <c r="AH837" s="19">
        <f t="shared" si="119"/>
        <v>0</v>
      </c>
    </row>
    <row r="838" spans="1:34" ht="15" x14ac:dyDescent="0.25">
      <c r="A838" s="56" t="s">
        <v>907</v>
      </c>
      <c r="B838" s="30" t="s">
        <v>951</v>
      </c>
      <c r="C838" s="31" t="s">
        <v>952</v>
      </c>
      <c r="D838" s="57" t="s">
        <v>59</v>
      </c>
      <c r="E838" s="59"/>
      <c r="F838" s="59"/>
      <c r="G838" s="59"/>
      <c r="H838" s="59"/>
      <c r="I838" s="59"/>
      <c r="J838" s="59"/>
      <c r="K838" s="59"/>
      <c r="L838" s="59"/>
      <c r="M838" s="59"/>
      <c r="N838" s="59"/>
      <c r="O838" s="59"/>
      <c r="P838" s="59"/>
      <c r="Q838" s="59"/>
      <c r="R838" s="59"/>
      <c r="S838" s="59"/>
      <c r="T838" s="59"/>
      <c r="U838" s="59"/>
      <c r="V838" s="59"/>
      <c r="W838" s="59"/>
      <c r="X838" s="59"/>
      <c r="Y838" s="59"/>
      <c r="Z838" s="59"/>
      <c r="AA838" s="59"/>
      <c r="AB838" s="59"/>
      <c r="AC838" s="59"/>
      <c r="AD838" s="19">
        <f t="shared" si="115"/>
        <v>0</v>
      </c>
      <c r="AE838" s="19">
        <f t="shared" si="116"/>
        <v>0</v>
      </c>
      <c r="AF838" s="19">
        <f t="shared" si="117"/>
        <v>0</v>
      </c>
      <c r="AG838" s="19">
        <f t="shared" si="118"/>
        <v>0</v>
      </c>
      <c r="AH838" s="19">
        <f t="shared" si="119"/>
        <v>0</v>
      </c>
    </row>
    <row r="839" spans="1:34" ht="30" x14ac:dyDescent="0.25">
      <c r="A839" s="56" t="s">
        <v>910</v>
      </c>
      <c r="B839" s="30" t="s">
        <v>937</v>
      </c>
      <c r="C839" s="31" t="s">
        <v>953</v>
      </c>
      <c r="D839" s="57" t="s">
        <v>59</v>
      </c>
      <c r="E839" s="59"/>
      <c r="F839" s="59"/>
      <c r="G839" s="59"/>
      <c r="H839" s="59"/>
      <c r="I839" s="59"/>
      <c r="J839" s="59"/>
      <c r="K839" s="59"/>
      <c r="L839" s="59"/>
      <c r="M839" s="59"/>
      <c r="N839" s="59"/>
      <c r="O839" s="59"/>
      <c r="P839" s="59"/>
      <c r="Q839" s="59"/>
      <c r="R839" s="59"/>
      <c r="S839" s="59"/>
      <c r="T839" s="59"/>
      <c r="U839" s="59"/>
      <c r="V839" s="59"/>
      <c r="W839" s="59"/>
      <c r="X839" s="59"/>
      <c r="Y839" s="59"/>
      <c r="Z839" s="59"/>
      <c r="AA839" s="59"/>
      <c r="AB839" s="59"/>
      <c r="AC839" s="59"/>
      <c r="AD839" s="19">
        <f t="shared" si="115"/>
        <v>0</v>
      </c>
      <c r="AE839" s="19">
        <f t="shared" si="116"/>
        <v>0</v>
      </c>
      <c r="AF839" s="19">
        <f t="shared" si="117"/>
        <v>0</v>
      </c>
      <c r="AG839" s="19">
        <f t="shared" si="118"/>
        <v>0</v>
      </c>
      <c r="AH839" s="19">
        <f t="shared" si="119"/>
        <v>0</v>
      </c>
    </row>
    <row r="840" spans="1:34" ht="30" x14ac:dyDescent="0.25">
      <c r="A840" s="56" t="s">
        <v>1248</v>
      </c>
      <c r="B840" s="30" t="s">
        <v>940</v>
      </c>
      <c r="C840" s="31" t="s">
        <v>954</v>
      </c>
      <c r="D840" s="57" t="s">
        <v>59</v>
      </c>
      <c r="E840" s="59"/>
      <c r="F840" s="59"/>
      <c r="G840" s="59"/>
      <c r="H840" s="59"/>
      <c r="I840" s="59"/>
      <c r="J840" s="59"/>
      <c r="K840" s="59"/>
      <c r="L840" s="59"/>
      <c r="M840" s="59"/>
      <c r="N840" s="59"/>
      <c r="O840" s="59"/>
      <c r="P840" s="59"/>
      <c r="Q840" s="59"/>
      <c r="R840" s="59"/>
      <c r="S840" s="59"/>
      <c r="T840" s="59"/>
      <c r="U840" s="59"/>
      <c r="V840" s="59"/>
      <c r="W840" s="59"/>
      <c r="X840" s="59"/>
      <c r="Y840" s="59"/>
      <c r="Z840" s="59"/>
      <c r="AA840" s="59"/>
      <c r="AB840" s="59"/>
      <c r="AC840" s="59"/>
      <c r="AD840" s="19">
        <f t="shared" si="115"/>
        <v>0</v>
      </c>
      <c r="AE840" s="19">
        <f t="shared" si="116"/>
        <v>0</v>
      </c>
      <c r="AF840" s="19">
        <f t="shared" si="117"/>
        <v>0</v>
      </c>
      <c r="AG840" s="19">
        <f t="shared" si="118"/>
        <v>0</v>
      </c>
      <c r="AH840" s="19">
        <f t="shared" si="119"/>
        <v>0</v>
      </c>
    </row>
    <row r="841" spans="1:34" ht="30" x14ac:dyDescent="0.25">
      <c r="A841" s="56" t="s">
        <v>913</v>
      </c>
      <c r="B841" s="30" t="s">
        <v>943</v>
      </c>
      <c r="C841" s="31" t="s">
        <v>955</v>
      </c>
      <c r="D841" s="57" t="s">
        <v>59</v>
      </c>
      <c r="E841" s="59"/>
      <c r="F841" s="59"/>
      <c r="G841" s="59"/>
      <c r="H841" s="59"/>
      <c r="I841" s="59"/>
      <c r="J841" s="59"/>
      <c r="K841" s="59"/>
      <c r="L841" s="59"/>
      <c r="M841" s="59"/>
      <c r="N841" s="59"/>
      <c r="O841" s="59"/>
      <c r="P841" s="59"/>
      <c r="Q841" s="59"/>
      <c r="R841" s="59"/>
      <c r="S841" s="59"/>
      <c r="T841" s="59"/>
      <c r="U841" s="59"/>
      <c r="V841" s="59"/>
      <c r="W841" s="59"/>
      <c r="X841" s="59"/>
      <c r="Y841" s="59"/>
      <c r="Z841" s="59"/>
      <c r="AA841" s="59"/>
      <c r="AB841" s="59"/>
      <c r="AC841" s="59"/>
      <c r="AD841" s="19">
        <f t="shared" si="115"/>
        <v>0</v>
      </c>
      <c r="AE841" s="19">
        <f t="shared" si="116"/>
        <v>0</v>
      </c>
      <c r="AF841" s="19">
        <f t="shared" si="117"/>
        <v>0</v>
      </c>
      <c r="AG841" s="19">
        <f t="shared" si="118"/>
        <v>0</v>
      </c>
      <c r="AH841" s="19">
        <f t="shared" si="119"/>
        <v>0</v>
      </c>
    </row>
    <row r="842" spans="1:34" ht="30" x14ac:dyDescent="0.25">
      <c r="A842" s="56" t="s">
        <v>916</v>
      </c>
      <c r="B842" s="30" t="s">
        <v>946</v>
      </c>
      <c r="C842" s="31" t="s">
        <v>956</v>
      </c>
      <c r="D842" s="57" t="s">
        <v>59</v>
      </c>
      <c r="E842" s="59"/>
      <c r="F842" s="59"/>
      <c r="G842" s="59"/>
      <c r="H842" s="59"/>
      <c r="I842" s="59"/>
      <c r="J842" s="59"/>
      <c r="K842" s="59"/>
      <c r="L842" s="59"/>
      <c r="M842" s="59"/>
      <c r="N842" s="59"/>
      <c r="O842" s="59"/>
      <c r="P842" s="59"/>
      <c r="Q842" s="59"/>
      <c r="R842" s="59"/>
      <c r="S842" s="59"/>
      <c r="T842" s="59"/>
      <c r="U842" s="59"/>
      <c r="V842" s="59"/>
      <c r="W842" s="59"/>
      <c r="X842" s="59"/>
      <c r="Y842" s="59"/>
      <c r="Z842" s="59"/>
      <c r="AA842" s="59"/>
      <c r="AB842" s="59"/>
      <c r="AC842" s="59"/>
      <c r="AD842" s="19">
        <f t="shared" si="115"/>
        <v>0</v>
      </c>
      <c r="AE842" s="19">
        <f t="shared" si="116"/>
        <v>0</v>
      </c>
      <c r="AF842" s="19">
        <f t="shared" si="117"/>
        <v>0</v>
      </c>
      <c r="AG842" s="19">
        <f t="shared" si="118"/>
        <v>0</v>
      </c>
      <c r="AH842" s="19">
        <f t="shared" si="119"/>
        <v>0</v>
      </c>
    </row>
    <row r="843" spans="1:34" ht="30" x14ac:dyDescent="0.25">
      <c r="A843" s="56" t="s">
        <v>1249</v>
      </c>
      <c r="B843" s="30" t="s">
        <v>949</v>
      </c>
      <c r="C843" s="31" t="s">
        <v>957</v>
      </c>
      <c r="D843" s="57" t="s">
        <v>59</v>
      </c>
      <c r="E843" s="59"/>
      <c r="F843" s="59"/>
      <c r="G843" s="59"/>
      <c r="H843" s="59"/>
      <c r="I843" s="59"/>
      <c r="J843" s="59"/>
      <c r="K843" s="59"/>
      <c r="L843" s="59"/>
      <c r="M843" s="59"/>
      <c r="N843" s="59"/>
      <c r="O843" s="59"/>
      <c r="P843" s="59"/>
      <c r="Q843" s="59"/>
      <c r="R843" s="59"/>
      <c r="S843" s="59"/>
      <c r="T843" s="59"/>
      <c r="U843" s="59"/>
      <c r="V843" s="59"/>
      <c r="W843" s="59"/>
      <c r="X843" s="59"/>
      <c r="Y843" s="59"/>
      <c r="Z843" s="59"/>
      <c r="AA843" s="59"/>
      <c r="AB843" s="59"/>
      <c r="AC843" s="59"/>
      <c r="AD843" s="19">
        <f t="shared" si="115"/>
        <v>0</v>
      </c>
      <c r="AE843" s="19">
        <f t="shared" si="116"/>
        <v>0</v>
      </c>
      <c r="AF843" s="19">
        <f t="shared" si="117"/>
        <v>0</v>
      </c>
      <c r="AG843" s="19">
        <f t="shared" si="118"/>
        <v>0</v>
      </c>
      <c r="AH843" s="19">
        <f t="shared" si="119"/>
        <v>0</v>
      </c>
    </row>
    <row r="844" spans="1:34" ht="15" x14ac:dyDescent="0.25">
      <c r="A844" s="56" t="s">
        <v>919</v>
      </c>
      <c r="B844" s="30" t="s">
        <v>951</v>
      </c>
      <c r="C844" s="31" t="s">
        <v>958</v>
      </c>
      <c r="D844" s="57" t="s">
        <v>59</v>
      </c>
      <c r="E844" s="59"/>
      <c r="F844" s="59"/>
      <c r="G844" s="59"/>
      <c r="H844" s="59"/>
      <c r="I844" s="59"/>
      <c r="J844" s="59"/>
      <c r="K844" s="59"/>
      <c r="L844" s="59"/>
      <c r="M844" s="59"/>
      <c r="N844" s="59"/>
      <c r="O844" s="59"/>
      <c r="P844" s="59"/>
      <c r="Q844" s="59"/>
      <c r="R844" s="59"/>
      <c r="S844" s="59"/>
      <c r="T844" s="59"/>
      <c r="U844" s="59"/>
      <c r="V844" s="59"/>
      <c r="W844" s="59"/>
      <c r="X844" s="59"/>
      <c r="Y844" s="59"/>
      <c r="Z844" s="59"/>
      <c r="AA844" s="59"/>
      <c r="AB844" s="59"/>
      <c r="AC844" s="59"/>
      <c r="AD844" s="19">
        <f t="shared" si="115"/>
        <v>0</v>
      </c>
      <c r="AE844" s="19">
        <f t="shared" si="116"/>
        <v>0</v>
      </c>
      <c r="AF844" s="19">
        <f t="shared" si="117"/>
        <v>0</v>
      </c>
      <c r="AG844" s="19">
        <f t="shared" si="118"/>
        <v>0</v>
      </c>
      <c r="AH844" s="19">
        <f t="shared" si="119"/>
        <v>0</v>
      </c>
    </row>
    <row r="845" spans="1:34" ht="15" x14ac:dyDescent="0.25">
      <c r="A845" s="56" t="s">
        <v>1250</v>
      </c>
      <c r="B845" s="30" t="s">
        <v>951</v>
      </c>
      <c r="C845" s="31" t="s">
        <v>959</v>
      </c>
      <c r="D845" s="57" t="s">
        <v>59</v>
      </c>
      <c r="E845" s="59"/>
      <c r="F845" s="59"/>
      <c r="G845" s="59"/>
      <c r="H845" s="59"/>
      <c r="I845" s="59"/>
      <c r="J845" s="59"/>
      <c r="K845" s="59"/>
      <c r="L845" s="59"/>
      <c r="M845" s="59"/>
      <c r="N845" s="59"/>
      <c r="O845" s="59"/>
      <c r="P845" s="59"/>
      <c r="Q845" s="59"/>
      <c r="R845" s="59"/>
      <c r="S845" s="59"/>
      <c r="T845" s="59"/>
      <c r="U845" s="59"/>
      <c r="V845" s="59"/>
      <c r="W845" s="59"/>
      <c r="X845" s="59"/>
      <c r="Y845" s="59"/>
      <c r="Z845" s="59"/>
      <c r="AA845" s="59"/>
      <c r="AB845" s="59"/>
      <c r="AC845" s="59"/>
      <c r="AD845" s="19">
        <f t="shared" si="115"/>
        <v>0</v>
      </c>
      <c r="AE845" s="19">
        <f t="shared" si="116"/>
        <v>0</v>
      </c>
      <c r="AF845" s="19">
        <f t="shared" si="117"/>
        <v>0</v>
      </c>
      <c r="AG845" s="19">
        <f t="shared" si="118"/>
        <v>0</v>
      </c>
      <c r="AH845" s="19">
        <f t="shared" si="119"/>
        <v>0</v>
      </c>
    </row>
    <row r="846" spans="1:34" ht="15" x14ac:dyDescent="0.25">
      <c r="A846" s="56" t="s">
        <v>921</v>
      </c>
      <c r="B846" s="30" t="s">
        <v>951</v>
      </c>
      <c r="C846" s="31" t="s">
        <v>960</v>
      </c>
      <c r="D846" s="57" t="s">
        <v>59</v>
      </c>
      <c r="E846" s="59"/>
      <c r="F846" s="59"/>
      <c r="G846" s="59"/>
      <c r="H846" s="59"/>
      <c r="I846" s="59"/>
      <c r="J846" s="59"/>
      <c r="K846" s="59"/>
      <c r="L846" s="59"/>
      <c r="M846" s="59"/>
      <c r="N846" s="59"/>
      <c r="O846" s="59"/>
      <c r="P846" s="59"/>
      <c r="Q846" s="59"/>
      <c r="R846" s="59"/>
      <c r="S846" s="59"/>
      <c r="T846" s="59"/>
      <c r="U846" s="59"/>
      <c r="V846" s="59"/>
      <c r="W846" s="59"/>
      <c r="X846" s="59"/>
      <c r="Y846" s="59"/>
      <c r="Z846" s="59"/>
      <c r="AA846" s="59"/>
      <c r="AB846" s="59"/>
      <c r="AC846" s="59"/>
      <c r="AD846" s="19">
        <f t="shared" si="115"/>
        <v>0</v>
      </c>
      <c r="AE846" s="19">
        <f t="shared" si="116"/>
        <v>0</v>
      </c>
      <c r="AF846" s="19">
        <f t="shared" si="117"/>
        <v>0</v>
      </c>
      <c r="AG846" s="19">
        <f t="shared" si="118"/>
        <v>0</v>
      </c>
      <c r="AH846" s="19">
        <f t="shared" si="119"/>
        <v>0</v>
      </c>
    </row>
    <row r="847" spans="1:34" ht="30" x14ac:dyDescent="0.25">
      <c r="A847" s="56" t="s">
        <v>924</v>
      </c>
      <c r="B847" s="30" t="s">
        <v>1238</v>
      </c>
      <c r="C847" s="61" t="s">
        <v>1239</v>
      </c>
      <c r="D847" s="57" t="s">
        <v>59</v>
      </c>
      <c r="E847" s="59"/>
      <c r="F847" s="59"/>
      <c r="G847" s="59"/>
      <c r="H847" s="59"/>
      <c r="I847" s="59"/>
      <c r="J847" s="59"/>
      <c r="K847" s="59"/>
      <c r="L847" s="59"/>
      <c r="M847" s="59"/>
      <c r="N847" s="59"/>
      <c r="O847" s="59"/>
      <c r="P847" s="59"/>
      <c r="Q847" s="59"/>
      <c r="R847" s="59"/>
      <c r="S847" s="59"/>
      <c r="T847" s="59"/>
      <c r="U847" s="59"/>
      <c r="V847" s="59"/>
      <c r="W847" s="59"/>
      <c r="X847" s="59"/>
      <c r="Y847" s="59"/>
      <c r="Z847" s="59"/>
      <c r="AA847" s="59"/>
      <c r="AB847" s="59"/>
      <c r="AC847" s="59"/>
      <c r="AD847" s="19">
        <f t="shared" si="115"/>
        <v>0</v>
      </c>
      <c r="AE847" s="19">
        <f t="shared" si="116"/>
        <v>0</v>
      </c>
      <c r="AF847" s="19">
        <f t="shared" si="117"/>
        <v>0</v>
      </c>
      <c r="AG847" s="19">
        <f t="shared" si="118"/>
        <v>0</v>
      </c>
      <c r="AH847" s="19">
        <f t="shared" si="119"/>
        <v>0</v>
      </c>
    </row>
    <row r="848" spans="1:34" ht="30" x14ac:dyDescent="0.25">
      <c r="A848" s="56" t="s">
        <v>927</v>
      </c>
      <c r="B848" s="30" t="s">
        <v>1238</v>
      </c>
      <c r="C848" s="61" t="s">
        <v>1240</v>
      </c>
      <c r="D848" s="57" t="s">
        <v>59</v>
      </c>
      <c r="E848" s="59"/>
      <c r="F848" s="59"/>
      <c r="G848" s="59"/>
      <c r="H848" s="59"/>
      <c r="I848" s="59"/>
      <c r="J848" s="59"/>
      <c r="K848" s="59"/>
      <c r="L848" s="59"/>
      <c r="M848" s="59"/>
      <c r="N848" s="59"/>
      <c r="O848" s="59"/>
      <c r="P848" s="59"/>
      <c r="Q848" s="59"/>
      <c r="R848" s="59"/>
      <c r="S848" s="59"/>
      <c r="T848" s="59"/>
      <c r="U848" s="59"/>
      <c r="V848" s="59"/>
      <c r="W848" s="59"/>
      <c r="X848" s="59"/>
      <c r="Y848" s="59"/>
      <c r="Z848" s="59"/>
      <c r="AA848" s="59"/>
      <c r="AB848" s="59"/>
      <c r="AC848" s="59"/>
      <c r="AD848" s="19">
        <f t="shared" si="115"/>
        <v>0</v>
      </c>
      <c r="AE848" s="19">
        <f t="shared" si="116"/>
        <v>0</v>
      </c>
      <c r="AF848" s="19">
        <f t="shared" si="117"/>
        <v>0</v>
      </c>
      <c r="AG848" s="19">
        <f t="shared" si="118"/>
        <v>0</v>
      </c>
      <c r="AH848" s="19">
        <f t="shared" si="119"/>
        <v>0</v>
      </c>
    </row>
    <row r="849" spans="1:34" ht="30" x14ac:dyDescent="0.25">
      <c r="A849" s="56" t="s">
        <v>930</v>
      </c>
      <c r="B849" s="30" t="s">
        <v>1238</v>
      </c>
      <c r="C849" s="61" t="s">
        <v>1241</v>
      </c>
      <c r="D849" s="57" t="s">
        <v>59</v>
      </c>
      <c r="E849" s="59"/>
      <c r="F849" s="59"/>
      <c r="G849" s="59"/>
      <c r="H849" s="59"/>
      <c r="I849" s="59"/>
      <c r="J849" s="59"/>
      <c r="K849" s="59"/>
      <c r="L849" s="59"/>
      <c r="M849" s="59"/>
      <c r="N849" s="59"/>
      <c r="O849" s="59"/>
      <c r="P849" s="59"/>
      <c r="Q849" s="59"/>
      <c r="R849" s="59"/>
      <c r="S849" s="59"/>
      <c r="T849" s="59"/>
      <c r="U849" s="59"/>
      <c r="V849" s="59"/>
      <c r="W849" s="59"/>
      <c r="X849" s="59"/>
      <c r="Y849" s="59"/>
      <c r="Z849" s="59"/>
      <c r="AA849" s="59"/>
      <c r="AB849" s="59"/>
      <c r="AC849" s="59"/>
      <c r="AD849" s="19">
        <f t="shared" si="115"/>
        <v>0</v>
      </c>
      <c r="AE849" s="19">
        <f t="shared" si="116"/>
        <v>0</v>
      </c>
      <c r="AF849" s="19">
        <f t="shared" si="117"/>
        <v>0</v>
      </c>
      <c r="AG849" s="19">
        <f t="shared" si="118"/>
        <v>0</v>
      </c>
      <c r="AH849" s="19">
        <f t="shared" si="119"/>
        <v>0</v>
      </c>
    </row>
    <row r="850" spans="1:34" ht="30" x14ac:dyDescent="0.25">
      <c r="A850" s="56" t="s">
        <v>933</v>
      </c>
      <c r="B850" s="63" t="s">
        <v>1238</v>
      </c>
      <c r="C850" s="61" t="s">
        <v>1241</v>
      </c>
      <c r="D850" s="57" t="s">
        <v>59</v>
      </c>
      <c r="E850" s="59"/>
      <c r="F850" s="59"/>
      <c r="G850" s="59"/>
      <c r="H850" s="59"/>
      <c r="I850" s="59"/>
      <c r="J850" s="59"/>
      <c r="K850" s="59"/>
      <c r="L850" s="59"/>
      <c r="M850" s="59"/>
      <c r="N850" s="59"/>
      <c r="O850" s="59"/>
      <c r="P850" s="59"/>
      <c r="Q850" s="59"/>
      <c r="R850" s="59"/>
      <c r="S850" s="59"/>
      <c r="T850" s="59"/>
      <c r="U850" s="59"/>
      <c r="V850" s="59"/>
      <c r="W850" s="59"/>
      <c r="X850" s="59"/>
      <c r="Y850" s="59"/>
      <c r="Z850" s="59"/>
      <c r="AA850" s="59"/>
      <c r="AB850" s="59"/>
      <c r="AC850" s="59"/>
      <c r="AD850" s="19">
        <f t="shared" si="115"/>
        <v>0</v>
      </c>
      <c r="AE850" s="19">
        <f t="shared" si="116"/>
        <v>0</v>
      </c>
      <c r="AF850" s="19">
        <f t="shared" si="117"/>
        <v>0</v>
      </c>
      <c r="AG850" s="19">
        <f t="shared" si="118"/>
        <v>0</v>
      </c>
      <c r="AH850" s="19">
        <f t="shared" si="119"/>
        <v>0</v>
      </c>
    </row>
    <row r="851" spans="1:34" ht="15" x14ac:dyDescent="0.25">
      <c r="A851" s="56" t="s">
        <v>1251</v>
      </c>
      <c r="B851" s="63" t="s">
        <v>1398</v>
      </c>
      <c r="C851" s="31" t="s">
        <v>1417</v>
      </c>
      <c r="D851" s="57" t="s">
        <v>59</v>
      </c>
      <c r="E851" s="59"/>
      <c r="F851" s="59"/>
      <c r="G851" s="59"/>
      <c r="H851" s="59"/>
      <c r="I851" s="80">
        <v>0</v>
      </c>
      <c r="J851" s="59"/>
      <c r="K851" s="59"/>
      <c r="L851" s="59"/>
      <c r="M851" s="59"/>
      <c r="N851" s="59"/>
      <c r="O851" s="59"/>
      <c r="P851" s="59"/>
      <c r="Q851" s="59"/>
      <c r="R851" s="59"/>
      <c r="S851" s="59"/>
      <c r="T851" s="59"/>
      <c r="U851" s="59"/>
      <c r="V851" s="59"/>
      <c r="W851" s="59"/>
      <c r="X851" s="59"/>
      <c r="Y851" s="59"/>
      <c r="Z851" s="59"/>
      <c r="AA851" s="59"/>
      <c r="AB851" s="59"/>
      <c r="AC851" s="59"/>
      <c r="AD851" s="19">
        <f t="shared" si="115"/>
        <v>0</v>
      </c>
      <c r="AE851" s="19">
        <f t="shared" si="116"/>
        <v>0</v>
      </c>
      <c r="AF851" s="19">
        <f t="shared" si="117"/>
        <v>0</v>
      </c>
      <c r="AG851" s="19">
        <f t="shared" si="118"/>
        <v>0</v>
      </c>
      <c r="AH851" s="19">
        <f t="shared" si="119"/>
        <v>0</v>
      </c>
    </row>
    <row r="852" spans="1:34" ht="15" x14ac:dyDescent="0.25">
      <c r="A852" s="56" t="s">
        <v>936</v>
      </c>
      <c r="B852" s="63" t="s">
        <v>1399</v>
      </c>
      <c r="C852" s="31" t="s">
        <v>1418</v>
      </c>
      <c r="D852" s="57" t="s">
        <v>59</v>
      </c>
      <c r="E852" s="59"/>
      <c r="F852" s="59"/>
      <c r="G852" s="59"/>
      <c r="H852" s="59"/>
      <c r="I852" s="80">
        <v>0</v>
      </c>
      <c r="J852" s="59"/>
      <c r="K852" s="59"/>
      <c r="L852" s="59"/>
      <c r="M852" s="59"/>
      <c r="N852" s="59"/>
      <c r="O852" s="59"/>
      <c r="P852" s="59"/>
      <c r="Q852" s="59"/>
      <c r="R852" s="59"/>
      <c r="S852" s="59"/>
      <c r="T852" s="59"/>
      <c r="U852" s="59"/>
      <c r="V852" s="59"/>
      <c r="W852" s="59"/>
      <c r="X852" s="59"/>
      <c r="Y852" s="59"/>
      <c r="Z852" s="59"/>
      <c r="AA852" s="59"/>
      <c r="AB852" s="59"/>
      <c r="AC852" s="59"/>
      <c r="AD852" s="19">
        <f t="shared" si="115"/>
        <v>0</v>
      </c>
      <c r="AE852" s="19">
        <f t="shared" si="116"/>
        <v>0</v>
      </c>
      <c r="AF852" s="19">
        <f t="shared" si="117"/>
        <v>0</v>
      </c>
      <c r="AG852" s="19">
        <f t="shared" si="118"/>
        <v>0</v>
      </c>
      <c r="AH852" s="19">
        <f t="shared" si="119"/>
        <v>0</v>
      </c>
    </row>
    <row r="853" spans="1:34" ht="15" x14ac:dyDescent="0.25">
      <c r="A853" s="56" t="s">
        <v>939</v>
      </c>
      <c r="B853" s="63" t="s">
        <v>1400</v>
      </c>
      <c r="C853" s="31" t="s">
        <v>1419</v>
      </c>
      <c r="D853" s="57" t="s">
        <v>59</v>
      </c>
      <c r="E853" s="59"/>
      <c r="F853" s="59"/>
      <c r="G853" s="59"/>
      <c r="H853" s="59"/>
      <c r="I853" s="59"/>
      <c r="J853" s="59"/>
      <c r="K853" s="59"/>
      <c r="L853" s="59"/>
      <c r="M853" s="59"/>
      <c r="N853" s="59"/>
      <c r="O853" s="59"/>
      <c r="P853" s="59"/>
      <c r="Q853" s="59"/>
      <c r="R853" s="59"/>
      <c r="S853" s="59"/>
      <c r="T853" s="59"/>
      <c r="U853" s="59"/>
      <c r="V853" s="59"/>
      <c r="W853" s="59"/>
      <c r="X853" s="59"/>
      <c r="Y853" s="59"/>
      <c r="Z853" s="59"/>
      <c r="AA853" s="59"/>
      <c r="AB853" s="59"/>
      <c r="AC853" s="59"/>
      <c r="AD853" s="19">
        <f t="shared" si="115"/>
        <v>0</v>
      </c>
      <c r="AE853" s="19">
        <f t="shared" si="116"/>
        <v>0</v>
      </c>
      <c r="AF853" s="19">
        <f t="shared" si="117"/>
        <v>0</v>
      </c>
      <c r="AG853" s="19">
        <f t="shared" si="118"/>
        <v>0</v>
      </c>
      <c r="AH853" s="19">
        <f t="shared" si="119"/>
        <v>0</v>
      </c>
    </row>
    <row r="854" spans="1:34" ht="30" x14ac:dyDescent="0.25">
      <c r="A854" s="56" t="s">
        <v>942</v>
      </c>
      <c r="B854" s="63" t="s">
        <v>1401</v>
      </c>
      <c r="C854" s="31" t="s">
        <v>1420</v>
      </c>
      <c r="D854" s="57" t="s">
        <v>59</v>
      </c>
      <c r="E854" s="59"/>
      <c r="F854" s="59"/>
      <c r="G854" s="59"/>
      <c r="H854" s="59"/>
      <c r="I854" s="59"/>
      <c r="J854" s="59"/>
      <c r="K854" s="59"/>
      <c r="L854" s="59"/>
      <c r="M854" s="59"/>
      <c r="N854" s="59"/>
      <c r="O854" s="59"/>
      <c r="P854" s="59"/>
      <c r="Q854" s="59"/>
      <c r="R854" s="59"/>
      <c r="S854" s="59"/>
      <c r="T854" s="59"/>
      <c r="U854" s="59"/>
      <c r="V854" s="59"/>
      <c r="W854" s="59"/>
      <c r="X854" s="59"/>
      <c r="Y854" s="59"/>
      <c r="Z854" s="59"/>
      <c r="AA854" s="59"/>
      <c r="AB854" s="59"/>
      <c r="AC854" s="59"/>
      <c r="AD854" s="19">
        <f t="shared" si="115"/>
        <v>0</v>
      </c>
      <c r="AE854" s="19">
        <f t="shared" si="116"/>
        <v>0</v>
      </c>
      <c r="AF854" s="19">
        <f t="shared" si="117"/>
        <v>0</v>
      </c>
      <c r="AG854" s="19">
        <f t="shared" si="118"/>
        <v>0</v>
      </c>
      <c r="AH854" s="19">
        <f t="shared" si="119"/>
        <v>0</v>
      </c>
    </row>
    <row r="855" spans="1:34" ht="30" x14ac:dyDescent="0.25">
      <c r="A855" s="56" t="s">
        <v>945</v>
      </c>
      <c r="B855" s="63" t="s">
        <v>1402</v>
      </c>
      <c r="C855" s="31" t="s">
        <v>1421</v>
      </c>
      <c r="D855" s="57" t="s">
        <v>59</v>
      </c>
      <c r="E855" s="59"/>
      <c r="F855" s="59"/>
      <c r="G855" s="59"/>
      <c r="H855" s="59"/>
      <c r="I855" s="59"/>
      <c r="J855" s="59"/>
      <c r="K855" s="59"/>
      <c r="L855" s="59"/>
      <c r="M855" s="59"/>
      <c r="N855" s="59"/>
      <c r="O855" s="59"/>
      <c r="P855" s="59"/>
      <c r="Q855" s="59"/>
      <c r="R855" s="59"/>
      <c r="S855" s="59"/>
      <c r="T855" s="59"/>
      <c r="U855" s="59"/>
      <c r="V855" s="59"/>
      <c r="W855" s="59"/>
      <c r="X855" s="59"/>
      <c r="Y855" s="59"/>
      <c r="Z855" s="59"/>
      <c r="AA855" s="59"/>
      <c r="AB855" s="59"/>
      <c r="AC855" s="59"/>
      <c r="AD855" s="19">
        <f t="shared" si="115"/>
        <v>0</v>
      </c>
      <c r="AE855" s="19">
        <f t="shared" si="116"/>
        <v>0</v>
      </c>
      <c r="AF855" s="19">
        <f t="shared" si="117"/>
        <v>0</v>
      </c>
      <c r="AG855" s="19">
        <f t="shared" si="118"/>
        <v>0</v>
      </c>
      <c r="AH855" s="19">
        <f t="shared" si="119"/>
        <v>0</v>
      </c>
    </row>
    <row r="856" spans="1:34" ht="15" x14ac:dyDescent="0.25">
      <c r="A856" s="56" t="s">
        <v>948</v>
      </c>
      <c r="B856" s="63" t="s">
        <v>1403</v>
      </c>
      <c r="C856" s="31" t="s">
        <v>1422</v>
      </c>
      <c r="D856" s="57" t="s">
        <v>59</v>
      </c>
      <c r="E856" s="59"/>
      <c r="F856" s="59"/>
      <c r="G856" s="59"/>
      <c r="H856" s="59"/>
      <c r="I856" s="59"/>
      <c r="J856" s="59"/>
      <c r="K856" s="59"/>
      <c r="L856" s="59"/>
      <c r="M856" s="59"/>
      <c r="N856" s="59"/>
      <c r="O856" s="59"/>
      <c r="P856" s="59"/>
      <c r="Q856" s="59"/>
      <c r="R856" s="59"/>
      <c r="S856" s="59"/>
      <c r="T856" s="59"/>
      <c r="U856" s="59"/>
      <c r="V856" s="59"/>
      <c r="W856" s="59"/>
      <c r="X856" s="59"/>
      <c r="Y856" s="59"/>
      <c r="Z856" s="59"/>
      <c r="AA856" s="59"/>
      <c r="AB856" s="59"/>
      <c r="AC856" s="59"/>
      <c r="AD856" s="19">
        <f t="shared" si="115"/>
        <v>0</v>
      </c>
      <c r="AE856" s="19">
        <f t="shared" si="116"/>
        <v>0</v>
      </c>
      <c r="AF856" s="19">
        <f t="shared" si="117"/>
        <v>0</v>
      </c>
      <c r="AG856" s="19">
        <f t="shared" si="118"/>
        <v>0</v>
      </c>
      <c r="AH856" s="19">
        <f t="shared" si="119"/>
        <v>0</v>
      </c>
    </row>
    <row r="857" spans="1:34" ht="15" x14ac:dyDescent="0.25">
      <c r="A857" s="56" t="s">
        <v>1391</v>
      </c>
      <c r="B857" s="63" t="s">
        <v>1404</v>
      </c>
      <c r="C857" s="31" t="s">
        <v>1423</v>
      </c>
      <c r="D857" s="57" t="s">
        <v>59</v>
      </c>
      <c r="E857" s="59"/>
      <c r="F857" s="59"/>
      <c r="G857" s="59"/>
      <c r="H857" s="59"/>
      <c r="I857" s="59"/>
      <c r="J857" s="59"/>
      <c r="K857" s="59"/>
      <c r="L857" s="59"/>
      <c r="M857" s="59"/>
      <c r="N857" s="59"/>
      <c r="O857" s="59"/>
      <c r="P857" s="59"/>
      <c r="Q857" s="59"/>
      <c r="R857" s="59"/>
      <c r="S857" s="59"/>
      <c r="T857" s="59"/>
      <c r="U857" s="59"/>
      <c r="V857" s="59"/>
      <c r="W857" s="59"/>
      <c r="X857" s="59"/>
      <c r="Y857" s="59"/>
      <c r="Z857" s="59"/>
      <c r="AA857" s="59"/>
      <c r="AB857" s="59"/>
      <c r="AC857" s="59"/>
      <c r="AD857" s="19">
        <f t="shared" si="115"/>
        <v>0</v>
      </c>
      <c r="AE857" s="19">
        <f t="shared" si="116"/>
        <v>0</v>
      </c>
      <c r="AF857" s="19">
        <f t="shared" si="117"/>
        <v>0</v>
      </c>
      <c r="AG857" s="19">
        <f t="shared" si="118"/>
        <v>0</v>
      </c>
      <c r="AH857" s="19">
        <f t="shared" si="119"/>
        <v>0</v>
      </c>
    </row>
    <row r="858" spans="1:34" ht="30" x14ac:dyDescent="0.25">
      <c r="A858" s="56" t="s">
        <v>1392</v>
      </c>
      <c r="B858" s="63" t="s">
        <v>1405</v>
      </c>
      <c r="C858" s="31" t="s">
        <v>1424</v>
      </c>
      <c r="D858" s="57" t="s">
        <v>59</v>
      </c>
      <c r="E858" s="59"/>
      <c r="F858" s="59"/>
      <c r="G858" s="59"/>
      <c r="H858" s="59"/>
      <c r="I858" s="59"/>
      <c r="J858" s="59"/>
      <c r="K858" s="59"/>
      <c r="L858" s="59"/>
      <c r="M858" s="59"/>
      <c r="N858" s="59"/>
      <c r="O858" s="59"/>
      <c r="P858" s="59"/>
      <c r="Q858" s="59"/>
      <c r="R858" s="59"/>
      <c r="S858" s="59"/>
      <c r="T858" s="59"/>
      <c r="U858" s="59"/>
      <c r="V858" s="59"/>
      <c r="W858" s="59"/>
      <c r="X858" s="59"/>
      <c r="Y858" s="59"/>
      <c r="Z858" s="59"/>
      <c r="AA858" s="59"/>
      <c r="AB858" s="59"/>
      <c r="AC858" s="59"/>
      <c r="AD858" s="19">
        <f t="shared" si="115"/>
        <v>0</v>
      </c>
      <c r="AE858" s="19">
        <f t="shared" si="116"/>
        <v>0</v>
      </c>
      <c r="AF858" s="19">
        <f t="shared" si="117"/>
        <v>0</v>
      </c>
      <c r="AG858" s="19">
        <f t="shared" si="118"/>
        <v>0</v>
      </c>
      <c r="AH858" s="19">
        <f t="shared" si="119"/>
        <v>0</v>
      </c>
    </row>
    <row r="859" spans="1:34" ht="30" x14ac:dyDescent="0.25">
      <c r="A859" s="56" t="s">
        <v>1396</v>
      </c>
      <c r="B859" s="63" t="s">
        <v>1406</v>
      </c>
      <c r="C859" s="31" t="s">
        <v>1425</v>
      </c>
      <c r="D859" s="57" t="s">
        <v>59</v>
      </c>
      <c r="E859" s="59"/>
      <c r="F859" s="59"/>
      <c r="G859" s="59"/>
      <c r="H859" s="59"/>
      <c r="I859" s="59"/>
      <c r="J859" s="59"/>
      <c r="K859" s="59"/>
      <c r="L859" s="59"/>
      <c r="M859" s="59"/>
      <c r="N859" s="59"/>
      <c r="O859" s="59"/>
      <c r="P859" s="59"/>
      <c r="Q859" s="59"/>
      <c r="R859" s="59"/>
      <c r="S859" s="59"/>
      <c r="T859" s="59"/>
      <c r="U859" s="59"/>
      <c r="V859" s="59"/>
      <c r="W859" s="59"/>
      <c r="X859" s="59"/>
      <c r="Y859" s="59"/>
      <c r="Z859" s="59"/>
      <c r="AA859" s="59"/>
      <c r="AB859" s="59"/>
      <c r="AC859" s="59"/>
      <c r="AD859" s="19">
        <f t="shared" si="115"/>
        <v>0</v>
      </c>
      <c r="AE859" s="19">
        <f t="shared" si="116"/>
        <v>0</v>
      </c>
      <c r="AF859" s="19">
        <f t="shared" si="117"/>
        <v>0</v>
      </c>
      <c r="AG859" s="19">
        <f t="shared" si="118"/>
        <v>0</v>
      </c>
      <c r="AH859" s="19">
        <f t="shared" si="119"/>
        <v>0</v>
      </c>
    </row>
    <row r="860" spans="1:34" ht="15" x14ac:dyDescent="0.25">
      <c r="A860" s="56" t="s">
        <v>1397</v>
      </c>
      <c r="B860" s="63" t="s">
        <v>1407</v>
      </c>
      <c r="C860" s="31" t="s">
        <v>1426</v>
      </c>
      <c r="D860" s="57" t="s">
        <v>59</v>
      </c>
      <c r="E860" s="59"/>
      <c r="F860" s="59"/>
      <c r="G860" s="59"/>
      <c r="H860" s="59"/>
      <c r="I860" s="59"/>
      <c r="J860" s="59"/>
      <c r="K860" s="59"/>
      <c r="L860" s="59"/>
      <c r="M860" s="59"/>
      <c r="N860" s="59"/>
      <c r="O860" s="59"/>
      <c r="P860" s="59"/>
      <c r="Q860" s="59"/>
      <c r="R860" s="59"/>
      <c r="S860" s="59"/>
      <c r="T860" s="59"/>
      <c r="U860" s="59"/>
      <c r="V860" s="59"/>
      <c r="W860" s="59"/>
      <c r="X860" s="59"/>
      <c r="Y860" s="59"/>
      <c r="Z860" s="59"/>
      <c r="AA860" s="59"/>
      <c r="AB860" s="59"/>
      <c r="AC860" s="59"/>
      <c r="AD860" s="19">
        <f t="shared" si="115"/>
        <v>0</v>
      </c>
      <c r="AE860" s="19">
        <f t="shared" si="116"/>
        <v>0</v>
      </c>
      <c r="AF860" s="19">
        <f t="shared" si="117"/>
        <v>0</v>
      </c>
      <c r="AG860" s="19">
        <f t="shared" si="118"/>
        <v>0</v>
      </c>
      <c r="AH860" s="19">
        <f t="shared" si="119"/>
        <v>0</v>
      </c>
    </row>
    <row r="861" spans="1:34" ht="30" x14ac:dyDescent="0.25">
      <c r="A861" s="56" t="s">
        <v>1437</v>
      </c>
      <c r="B861" s="63" t="s">
        <v>1408</v>
      </c>
      <c r="C861" s="31" t="s">
        <v>1427</v>
      </c>
      <c r="D861" s="57" t="s">
        <v>59</v>
      </c>
      <c r="E861" s="59"/>
      <c r="F861" s="59"/>
      <c r="G861" s="59"/>
      <c r="H861" s="59"/>
      <c r="I861" s="59"/>
      <c r="J861" s="59"/>
      <c r="K861" s="59"/>
      <c r="L861" s="59"/>
      <c r="M861" s="59"/>
      <c r="N861" s="59"/>
      <c r="O861" s="59"/>
      <c r="P861" s="59"/>
      <c r="Q861" s="59"/>
      <c r="R861" s="59"/>
      <c r="S861" s="59"/>
      <c r="T861" s="59"/>
      <c r="U861" s="59"/>
      <c r="V861" s="59"/>
      <c r="W861" s="59"/>
      <c r="X861" s="59"/>
      <c r="Y861" s="59"/>
      <c r="Z861" s="59"/>
      <c r="AA861" s="59"/>
      <c r="AB861" s="59"/>
      <c r="AC861" s="59"/>
      <c r="AD861" s="19">
        <f t="shared" si="115"/>
        <v>0</v>
      </c>
      <c r="AE861" s="19">
        <f t="shared" si="116"/>
        <v>0</v>
      </c>
      <c r="AF861" s="19">
        <f t="shared" si="117"/>
        <v>0</v>
      </c>
      <c r="AG861" s="19">
        <f t="shared" si="118"/>
        <v>0</v>
      </c>
      <c r="AH861" s="19">
        <f t="shared" si="119"/>
        <v>0</v>
      </c>
    </row>
    <row r="862" spans="1:34" ht="15" x14ac:dyDescent="0.25">
      <c r="A862" s="56" t="s">
        <v>1438</v>
      </c>
      <c r="B862" s="63" t="s">
        <v>1409</v>
      </c>
      <c r="C862" s="31" t="s">
        <v>1428</v>
      </c>
      <c r="D862" s="57" t="s">
        <v>59</v>
      </c>
      <c r="E862" s="59"/>
      <c r="F862" s="59"/>
      <c r="G862" s="59"/>
      <c r="H862" s="59"/>
      <c r="I862" s="59"/>
      <c r="J862" s="59"/>
      <c r="K862" s="59"/>
      <c r="L862" s="59"/>
      <c r="M862" s="59"/>
      <c r="N862" s="59"/>
      <c r="O862" s="59"/>
      <c r="P862" s="59"/>
      <c r="Q862" s="59"/>
      <c r="R862" s="59"/>
      <c r="S862" s="59"/>
      <c r="T862" s="59"/>
      <c r="U862" s="59"/>
      <c r="V862" s="59"/>
      <c r="W862" s="59"/>
      <c r="X862" s="59"/>
      <c r="Y862" s="59"/>
      <c r="Z862" s="59"/>
      <c r="AA862" s="59"/>
      <c r="AB862" s="59"/>
      <c r="AC862" s="59"/>
      <c r="AD862" s="19">
        <f t="shared" si="115"/>
        <v>0</v>
      </c>
      <c r="AE862" s="19">
        <f t="shared" si="116"/>
        <v>0</v>
      </c>
      <c r="AF862" s="19">
        <f t="shared" si="117"/>
        <v>0</v>
      </c>
      <c r="AG862" s="19">
        <f t="shared" si="118"/>
        <v>0</v>
      </c>
      <c r="AH862" s="19">
        <f t="shared" si="119"/>
        <v>0</v>
      </c>
    </row>
    <row r="863" spans="1:34" ht="15" x14ac:dyDescent="0.25">
      <c r="A863" s="56" t="s">
        <v>1439</v>
      </c>
      <c r="B863" s="63" t="s">
        <v>1410</v>
      </c>
      <c r="C863" s="31" t="s">
        <v>1429</v>
      </c>
      <c r="D863" s="57" t="s">
        <v>59</v>
      </c>
      <c r="E863" s="59"/>
      <c r="F863" s="59"/>
      <c r="G863" s="59"/>
      <c r="H863" s="59"/>
      <c r="I863" s="59"/>
      <c r="J863" s="59"/>
      <c r="K863" s="59"/>
      <c r="L863" s="59"/>
      <c r="M863" s="59"/>
      <c r="N863" s="59"/>
      <c r="O863" s="59"/>
      <c r="P863" s="59"/>
      <c r="Q863" s="59"/>
      <c r="R863" s="59"/>
      <c r="S863" s="59"/>
      <c r="T863" s="59"/>
      <c r="U863" s="59"/>
      <c r="V863" s="59"/>
      <c r="W863" s="59"/>
      <c r="X863" s="59"/>
      <c r="Y863" s="59"/>
      <c r="Z863" s="59"/>
      <c r="AA863" s="59"/>
      <c r="AB863" s="59"/>
      <c r="AC863" s="59"/>
      <c r="AD863" s="19">
        <f t="shared" si="115"/>
        <v>0</v>
      </c>
      <c r="AE863" s="19">
        <f t="shared" si="116"/>
        <v>0</v>
      </c>
      <c r="AF863" s="19">
        <f t="shared" si="117"/>
        <v>0</v>
      </c>
      <c r="AG863" s="19">
        <f t="shared" si="118"/>
        <v>0</v>
      </c>
      <c r="AH863" s="19">
        <f t="shared" si="119"/>
        <v>0</v>
      </c>
    </row>
    <row r="864" spans="1:34" ht="15" x14ac:dyDescent="0.25">
      <c r="A864" s="56" t="s">
        <v>1440</v>
      </c>
      <c r="B864" s="63" t="s">
        <v>1411</v>
      </c>
      <c r="C864" s="31" t="s">
        <v>1430</v>
      </c>
      <c r="D864" s="57" t="s">
        <v>59</v>
      </c>
      <c r="E864" s="59"/>
      <c r="F864" s="59"/>
      <c r="G864" s="59"/>
      <c r="H864" s="59"/>
      <c r="I864" s="59"/>
      <c r="J864" s="59"/>
      <c r="K864" s="59"/>
      <c r="L864" s="59"/>
      <c r="M864" s="59"/>
      <c r="N864" s="59"/>
      <c r="O864" s="59"/>
      <c r="P864" s="59"/>
      <c r="Q864" s="59"/>
      <c r="R864" s="59"/>
      <c r="S864" s="59"/>
      <c r="T864" s="59"/>
      <c r="U864" s="59"/>
      <c r="V864" s="59"/>
      <c r="W864" s="59"/>
      <c r="X864" s="59"/>
      <c r="Y864" s="59"/>
      <c r="Z864" s="59"/>
      <c r="AA864" s="59"/>
      <c r="AB864" s="59"/>
      <c r="AC864" s="59"/>
      <c r="AD864" s="19">
        <f t="shared" si="115"/>
        <v>0</v>
      </c>
      <c r="AE864" s="19">
        <f t="shared" si="116"/>
        <v>0</v>
      </c>
      <c r="AF864" s="19">
        <f t="shared" si="117"/>
        <v>0</v>
      </c>
      <c r="AG864" s="19">
        <f t="shared" si="118"/>
        <v>0</v>
      </c>
      <c r="AH864" s="19">
        <f t="shared" si="119"/>
        <v>0</v>
      </c>
    </row>
    <row r="865" spans="1:34" ht="15" x14ac:dyDescent="0.25">
      <c r="A865" s="56" t="s">
        <v>1441</v>
      </c>
      <c r="B865" s="63" t="s">
        <v>1412</v>
      </c>
      <c r="C865" s="31" t="s">
        <v>1431</v>
      </c>
      <c r="D865" s="57" t="s">
        <v>59</v>
      </c>
      <c r="E865" s="59"/>
      <c r="F865" s="59"/>
      <c r="G865" s="59"/>
      <c r="H865" s="59"/>
      <c r="I865" s="59"/>
      <c r="J865" s="59"/>
      <c r="K865" s="59"/>
      <c r="L865" s="59"/>
      <c r="M865" s="59"/>
      <c r="N865" s="59"/>
      <c r="O865" s="59"/>
      <c r="P865" s="59"/>
      <c r="Q865" s="59"/>
      <c r="R865" s="59"/>
      <c r="S865" s="59"/>
      <c r="T865" s="59"/>
      <c r="U865" s="59"/>
      <c r="V865" s="59"/>
      <c r="W865" s="59"/>
      <c r="X865" s="59"/>
      <c r="Y865" s="59"/>
      <c r="Z865" s="59"/>
      <c r="AA865" s="59"/>
      <c r="AB865" s="59"/>
      <c r="AC865" s="59"/>
      <c r="AD865" s="19">
        <f t="shared" si="115"/>
        <v>0</v>
      </c>
      <c r="AE865" s="19">
        <f t="shared" si="116"/>
        <v>0</v>
      </c>
      <c r="AF865" s="19">
        <f t="shared" si="117"/>
        <v>0</v>
      </c>
      <c r="AG865" s="19">
        <f t="shared" si="118"/>
        <v>0</v>
      </c>
      <c r="AH865" s="19">
        <f t="shared" si="119"/>
        <v>0</v>
      </c>
    </row>
    <row r="866" spans="1:34" ht="15" x14ac:dyDescent="0.25">
      <c r="A866" s="56" t="s">
        <v>1442</v>
      </c>
      <c r="B866" s="63" t="s">
        <v>1413</v>
      </c>
      <c r="C866" s="31" t="s">
        <v>1432</v>
      </c>
      <c r="D866" s="57" t="s">
        <v>59</v>
      </c>
      <c r="E866" s="59"/>
      <c r="F866" s="59"/>
      <c r="G866" s="59"/>
      <c r="H866" s="59"/>
      <c r="I866" s="59"/>
      <c r="J866" s="59"/>
      <c r="K866" s="59"/>
      <c r="L866" s="59"/>
      <c r="M866" s="59"/>
      <c r="N866" s="59"/>
      <c r="O866" s="59"/>
      <c r="P866" s="59"/>
      <c r="Q866" s="59"/>
      <c r="R866" s="59"/>
      <c r="S866" s="59"/>
      <c r="T866" s="59"/>
      <c r="U866" s="59"/>
      <c r="V866" s="59"/>
      <c r="W866" s="59"/>
      <c r="X866" s="59"/>
      <c r="Y866" s="59"/>
      <c r="Z866" s="59"/>
      <c r="AA866" s="59"/>
      <c r="AB866" s="59"/>
      <c r="AC866" s="59"/>
      <c r="AD866" s="19">
        <f t="shared" si="115"/>
        <v>0</v>
      </c>
      <c r="AE866" s="19">
        <f t="shared" si="116"/>
        <v>0</v>
      </c>
      <c r="AF866" s="19">
        <f t="shared" si="117"/>
        <v>0</v>
      </c>
      <c r="AG866" s="19">
        <f t="shared" si="118"/>
        <v>0</v>
      </c>
      <c r="AH866" s="19">
        <f t="shared" si="119"/>
        <v>0</v>
      </c>
    </row>
    <row r="867" spans="1:34" ht="15" x14ac:dyDescent="0.25">
      <c r="A867" s="56" t="s">
        <v>1443</v>
      </c>
      <c r="B867" s="63" t="s">
        <v>1414</v>
      </c>
      <c r="C867" s="31" t="s">
        <v>1433</v>
      </c>
      <c r="D867" s="57" t="s">
        <v>59</v>
      </c>
      <c r="E867" s="59"/>
      <c r="F867" s="59"/>
      <c r="G867" s="59"/>
      <c r="H867" s="59"/>
      <c r="I867" s="59"/>
      <c r="J867" s="59"/>
      <c r="K867" s="59"/>
      <c r="L867" s="59"/>
      <c r="M867" s="59"/>
      <c r="N867" s="59"/>
      <c r="O867" s="59"/>
      <c r="P867" s="59"/>
      <c r="Q867" s="59"/>
      <c r="R867" s="59"/>
      <c r="S867" s="59"/>
      <c r="T867" s="59"/>
      <c r="U867" s="59"/>
      <c r="V867" s="59"/>
      <c r="W867" s="59"/>
      <c r="X867" s="59"/>
      <c r="Y867" s="59"/>
      <c r="Z867" s="59"/>
      <c r="AA867" s="59"/>
      <c r="AB867" s="59"/>
      <c r="AC867" s="59"/>
      <c r="AD867" s="19">
        <f t="shared" si="115"/>
        <v>0</v>
      </c>
      <c r="AE867" s="19">
        <f t="shared" si="116"/>
        <v>0</v>
      </c>
      <c r="AF867" s="19">
        <f t="shared" si="117"/>
        <v>0</v>
      </c>
      <c r="AG867" s="19">
        <f t="shared" si="118"/>
        <v>0</v>
      </c>
      <c r="AH867" s="19">
        <f t="shared" si="119"/>
        <v>0</v>
      </c>
    </row>
    <row r="868" spans="1:34" ht="15" x14ac:dyDescent="0.25">
      <c r="A868" s="56" t="s">
        <v>1444</v>
      </c>
      <c r="B868" s="63" t="s">
        <v>2801</v>
      </c>
      <c r="C868" s="31" t="s">
        <v>1434</v>
      </c>
      <c r="D868" s="57" t="s">
        <v>59</v>
      </c>
      <c r="E868" s="59"/>
      <c r="F868" s="59"/>
      <c r="G868" s="59"/>
      <c r="H868" s="59"/>
      <c r="I868" s="59"/>
      <c r="J868" s="59"/>
      <c r="K868" s="59"/>
      <c r="L868" s="59"/>
      <c r="M868" s="59"/>
      <c r="N868" s="59"/>
      <c r="O868" s="59"/>
      <c r="P868" s="59"/>
      <c r="Q868" s="59"/>
      <c r="R868" s="59"/>
      <c r="S868" s="59"/>
      <c r="T868" s="59"/>
      <c r="U868" s="59"/>
      <c r="V868" s="59"/>
      <c r="W868" s="59"/>
      <c r="X868" s="59"/>
      <c r="Y868" s="59"/>
      <c r="Z868" s="59"/>
      <c r="AA868" s="59"/>
      <c r="AB868" s="59"/>
      <c r="AC868" s="59"/>
      <c r="AD868" s="19">
        <f t="shared" si="115"/>
        <v>0</v>
      </c>
      <c r="AE868" s="19">
        <f t="shared" si="116"/>
        <v>0</v>
      </c>
      <c r="AF868" s="19">
        <f t="shared" si="117"/>
        <v>0</v>
      </c>
      <c r="AG868" s="19">
        <f t="shared" si="118"/>
        <v>0</v>
      </c>
      <c r="AH868" s="19">
        <f t="shared" si="119"/>
        <v>0</v>
      </c>
    </row>
    <row r="869" spans="1:34" ht="15" x14ac:dyDescent="0.25">
      <c r="A869" s="56" t="s">
        <v>1445</v>
      </c>
      <c r="B869" s="63" t="s">
        <v>1415</v>
      </c>
      <c r="C869" s="31" t="s">
        <v>1435</v>
      </c>
      <c r="D869" s="57" t="s">
        <v>59</v>
      </c>
      <c r="E869" s="59"/>
      <c r="F869" s="59"/>
      <c r="G869" s="59"/>
      <c r="H869" s="59"/>
      <c r="I869" s="59"/>
      <c r="J869" s="59"/>
      <c r="K869" s="59"/>
      <c r="L869" s="59"/>
      <c r="M869" s="59"/>
      <c r="N869" s="59"/>
      <c r="O869" s="59"/>
      <c r="P869" s="59"/>
      <c r="Q869" s="59"/>
      <c r="R869" s="59"/>
      <c r="S869" s="59"/>
      <c r="T869" s="59"/>
      <c r="U869" s="59"/>
      <c r="V869" s="59"/>
      <c r="W869" s="59"/>
      <c r="X869" s="59"/>
      <c r="Y869" s="59"/>
      <c r="Z869" s="59"/>
      <c r="AA869" s="59"/>
      <c r="AB869" s="59"/>
      <c r="AC869" s="59"/>
      <c r="AD869" s="19">
        <f t="shared" si="115"/>
        <v>0</v>
      </c>
      <c r="AE869" s="19">
        <f t="shared" si="116"/>
        <v>0</v>
      </c>
      <c r="AF869" s="19">
        <f t="shared" si="117"/>
        <v>0</v>
      </c>
      <c r="AG869" s="19">
        <f t="shared" si="118"/>
        <v>0</v>
      </c>
      <c r="AH869" s="19">
        <f t="shared" si="119"/>
        <v>0</v>
      </c>
    </row>
    <row r="870" spans="1:34" ht="15" x14ac:dyDescent="0.25">
      <c r="A870" s="56" t="s">
        <v>1446</v>
      </c>
      <c r="B870" s="63" t="s">
        <v>1416</v>
      </c>
      <c r="C870" s="31" t="s">
        <v>1436</v>
      </c>
      <c r="D870" s="57" t="s">
        <v>59</v>
      </c>
      <c r="E870" s="59"/>
      <c r="F870" s="59"/>
      <c r="G870" s="59"/>
      <c r="H870" s="59"/>
      <c r="I870" s="59"/>
      <c r="J870" s="59"/>
      <c r="K870" s="59"/>
      <c r="L870" s="59"/>
      <c r="M870" s="59"/>
      <c r="N870" s="59"/>
      <c r="O870" s="59"/>
      <c r="P870" s="59"/>
      <c r="Q870" s="59"/>
      <c r="R870" s="59"/>
      <c r="S870" s="59"/>
      <c r="T870" s="59"/>
      <c r="U870" s="59"/>
      <c r="V870" s="59"/>
      <c r="W870" s="59"/>
      <c r="X870" s="59"/>
      <c r="Y870" s="59"/>
      <c r="Z870" s="59"/>
      <c r="AA870" s="59"/>
      <c r="AB870" s="59"/>
      <c r="AC870" s="59"/>
      <c r="AD870" s="19">
        <f t="shared" si="115"/>
        <v>0</v>
      </c>
      <c r="AE870" s="19">
        <f t="shared" si="116"/>
        <v>0</v>
      </c>
      <c r="AF870" s="19">
        <f t="shared" si="117"/>
        <v>0</v>
      </c>
      <c r="AG870" s="19">
        <f t="shared" si="118"/>
        <v>0</v>
      </c>
      <c r="AH870" s="19">
        <f t="shared" si="119"/>
        <v>0</v>
      </c>
    </row>
    <row r="871" spans="1:34" ht="30" x14ac:dyDescent="0.25">
      <c r="A871" s="56" t="s">
        <v>1447</v>
      </c>
      <c r="B871" s="63" t="s">
        <v>2798</v>
      </c>
      <c r="C871" s="31" t="s">
        <v>2799</v>
      </c>
      <c r="D871" s="57" t="s">
        <v>59</v>
      </c>
      <c r="E871" s="59"/>
      <c r="F871" s="59"/>
      <c r="G871" s="59"/>
      <c r="H871" s="59"/>
      <c r="I871" s="59"/>
      <c r="J871" s="59"/>
      <c r="K871" s="59"/>
      <c r="L871" s="59"/>
      <c r="M871" s="59"/>
      <c r="N871" s="59"/>
      <c r="O871" s="59"/>
      <c r="P871" s="59"/>
      <c r="Q871" s="59"/>
      <c r="R871" s="59"/>
      <c r="S871" s="59"/>
      <c r="T871" s="59"/>
      <c r="U871" s="59"/>
      <c r="V871" s="59"/>
      <c r="W871" s="59"/>
      <c r="X871" s="59"/>
      <c r="Y871" s="59"/>
      <c r="Z871" s="59"/>
      <c r="AA871" s="59"/>
      <c r="AB871" s="59"/>
      <c r="AC871" s="59"/>
      <c r="AD871" s="19">
        <f t="shared" ref="AD871" si="120">E871+J871+O871+T871+Y871</f>
        <v>0</v>
      </c>
      <c r="AE871" s="19">
        <f t="shared" ref="AE871" si="121">F871+K871+P871+U871+Z871</f>
        <v>0</v>
      </c>
      <c r="AF871" s="19">
        <f t="shared" ref="AF871" si="122">G871+L871+Q871+V871+AA871</f>
        <v>0</v>
      </c>
      <c r="AG871" s="19">
        <f t="shared" ref="AG871" si="123">H871+M871+R871+W871+AB871</f>
        <v>0</v>
      </c>
      <c r="AH871" s="19">
        <f t="shared" ref="AH871" si="124">I871+N871+S871+X871+AC871</f>
        <v>0</v>
      </c>
    </row>
    <row r="872" spans="1:34" ht="15" x14ac:dyDescent="0.25">
      <c r="A872" s="56" t="s">
        <v>1448</v>
      </c>
      <c r="B872" s="63" t="s">
        <v>2802</v>
      </c>
      <c r="C872" s="31" t="s">
        <v>2800</v>
      </c>
      <c r="D872" s="57" t="s">
        <v>59</v>
      </c>
      <c r="E872" s="59"/>
      <c r="F872" s="59"/>
      <c r="G872" s="59"/>
      <c r="H872" s="59"/>
      <c r="I872" s="59"/>
      <c r="J872" s="59"/>
      <c r="K872" s="59"/>
      <c r="L872" s="59"/>
      <c r="M872" s="59"/>
      <c r="N872" s="59"/>
      <c r="O872" s="59"/>
      <c r="P872" s="59"/>
      <c r="Q872" s="59"/>
      <c r="R872" s="59"/>
      <c r="S872" s="59"/>
      <c r="T872" s="59"/>
      <c r="U872" s="59"/>
      <c r="V872" s="59"/>
      <c r="W872" s="59"/>
      <c r="X872" s="59"/>
      <c r="Y872" s="59"/>
      <c r="Z872" s="59"/>
      <c r="AA872" s="59"/>
      <c r="AB872" s="59"/>
      <c r="AC872" s="59"/>
      <c r="AD872" s="19">
        <f t="shared" ref="AD872" si="125">E872+J872+O872+T872+Y872</f>
        <v>0</v>
      </c>
      <c r="AE872" s="19">
        <f t="shared" ref="AE872" si="126">F872+K872+P872+U872+Z872</f>
        <v>0</v>
      </c>
      <c r="AF872" s="19">
        <f t="shared" ref="AF872" si="127">G872+L872+Q872+V872+AA872</f>
        <v>0</v>
      </c>
      <c r="AG872" s="19">
        <f t="shared" ref="AG872" si="128">H872+M872+R872+W872+AB872</f>
        <v>0</v>
      </c>
      <c r="AH872" s="19">
        <f t="shared" ref="AH872" si="129">I872+N872+S872+X872+AC872</f>
        <v>0</v>
      </c>
    </row>
    <row r="873" spans="1:34" ht="15" x14ac:dyDescent="0.25">
      <c r="A873" s="56" t="s">
        <v>1449</v>
      </c>
      <c r="B873" s="63" t="s">
        <v>2863</v>
      </c>
      <c r="C873" s="31" t="s">
        <v>2864</v>
      </c>
      <c r="D873" s="57" t="s">
        <v>59</v>
      </c>
      <c r="E873" s="59"/>
      <c r="F873" s="59"/>
      <c r="G873" s="59"/>
      <c r="H873" s="59"/>
      <c r="I873" s="59"/>
      <c r="J873" s="59"/>
      <c r="K873" s="59"/>
      <c r="L873" s="59"/>
      <c r="M873" s="59"/>
      <c r="N873" s="59"/>
      <c r="O873" s="59"/>
      <c r="P873" s="59"/>
      <c r="Q873" s="59"/>
      <c r="R873" s="59"/>
      <c r="S873" s="59"/>
      <c r="T873" s="59"/>
      <c r="U873" s="59"/>
      <c r="V873" s="59"/>
      <c r="W873" s="59"/>
      <c r="X873" s="59"/>
      <c r="Y873" s="59"/>
      <c r="Z873" s="59"/>
      <c r="AA873" s="59"/>
      <c r="AB873" s="59"/>
      <c r="AC873" s="59"/>
      <c r="AD873" s="19">
        <f t="shared" ref="AD873:AD887" si="130">E873+J873+O873+T873+Y873</f>
        <v>0</v>
      </c>
      <c r="AE873" s="19">
        <f t="shared" ref="AE873:AE887" si="131">F873+K873+P873+U873+Z873</f>
        <v>0</v>
      </c>
      <c r="AF873" s="19">
        <f t="shared" ref="AF873:AF887" si="132">G873+L873+Q873+V873+AA873</f>
        <v>0</v>
      </c>
      <c r="AG873" s="19">
        <f t="shared" ref="AG873:AG887" si="133">H873+M873+R873+W873+AB873</f>
        <v>0</v>
      </c>
      <c r="AH873" s="19">
        <f t="shared" ref="AH873:AH887" si="134">I873+N873+S873+X873+AC873</f>
        <v>0</v>
      </c>
    </row>
    <row r="874" spans="1:34" ht="15" x14ac:dyDescent="0.25">
      <c r="A874" s="56" t="s">
        <v>1450</v>
      </c>
      <c r="B874" s="63" t="s">
        <v>2865</v>
      </c>
      <c r="C874" s="31" t="s">
        <v>2799</v>
      </c>
      <c r="D874" s="57" t="s">
        <v>59</v>
      </c>
      <c r="E874" s="59"/>
      <c r="F874" s="59"/>
      <c r="G874" s="59"/>
      <c r="H874" s="59"/>
      <c r="I874" s="59"/>
      <c r="J874" s="59"/>
      <c r="K874" s="59"/>
      <c r="L874" s="59"/>
      <c r="M874" s="59"/>
      <c r="N874" s="59"/>
      <c r="O874" s="59"/>
      <c r="P874" s="59"/>
      <c r="Q874" s="59"/>
      <c r="R874" s="59"/>
      <c r="S874" s="59"/>
      <c r="T874" s="59"/>
      <c r="U874" s="59"/>
      <c r="V874" s="59"/>
      <c r="W874" s="59"/>
      <c r="X874" s="59"/>
      <c r="Y874" s="59"/>
      <c r="Z874" s="59"/>
      <c r="AA874" s="59"/>
      <c r="AB874" s="59"/>
      <c r="AC874" s="59"/>
      <c r="AD874" s="19">
        <f t="shared" si="130"/>
        <v>0</v>
      </c>
      <c r="AE874" s="19">
        <f t="shared" si="131"/>
        <v>0</v>
      </c>
      <c r="AF874" s="19">
        <f t="shared" si="132"/>
        <v>0</v>
      </c>
      <c r="AG874" s="19">
        <f t="shared" si="133"/>
        <v>0</v>
      </c>
      <c r="AH874" s="19">
        <f t="shared" si="134"/>
        <v>0</v>
      </c>
    </row>
    <row r="875" spans="1:34" ht="15" x14ac:dyDescent="0.25">
      <c r="A875" s="56" t="s">
        <v>1451</v>
      </c>
      <c r="B875" s="63" t="s">
        <v>2866</v>
      </c>
      <c r="C875" s="31" t="s">
        <v>2867</v>
      </c>
      <c r="D875" s="57" t="s">
        <v>59</v>
      </c>
      <c r="E875" s="59"/>
      <c r="F875" s="59"/>
      <c r="G875" s="59"/>
      <c r="H875" s="59"/>
      <c r="I875" s="59"/>
      <c r="J875" s="59"/>
      <c r="K875" s="59"/>
      <c r="L875" s="59"/>
      <c r="M875" s="59"/>
      <c r="N875" s="59"/>
      <c r="O875" s="59"/>
      <c r="P875" s="59"/>
      <c r="Q875" s="59"/>
      <c r="R875" s="59"/>
      <c r="S875" s="59"/>
      <c r="T875" s="59"/>
      <c r="U875" s="59"/>
      <c r="V875" s="59"/>
      <c r="W875" s="59"/>
      <c r="X875" s="59"/>
      <c r="Y875" s="59"/>
      <c r="Z875" s="59"/>
      <c r="AA875" s="59"/>
      <c r="AB875" s="59"/>
      <c r="AC875" s="59"/>
      <c r="AD875" s="19">
        <f t="shared" si="130"/>
        <v>0</v>
      </c>
      <c r="AE875" s="19">
        <f t="shared" si="131"/>
        <v>0</v>
      </c>
      <c r="AF875" s="19">
        <f t="shared" si="132"/>
        <v>0</v>
      </c>
      <c r="AG875" s="19">
        <f t="shared" si="133"/>
        <v>0</v>
      </c>
      <c r="AH875" s="19">
        <f t="shared" si="134"/>
        <v>0</v>
      </c>
    </row>
    <row r="876" spans="1:34" ht="15" x14ac:dyDescent="0.25">
      <c r="A876" s="56" t="s">
        <v>1452</v>
      </c>
      <c r="B876" s="63" t="s">
        <v>2868</v>
      </c>
      <c r="C876" s="31" t="s">
        <v>2869</v>
      </c>
      <c r="D876" s="57" t="s">
        <v>59</v>
      </c>
      <c r="E876" s="59"/>
      <c r="F876" s="59"/>
      <c r="G876" s="59"/>
      <c r="H876" s="59"/>
      <c r="I876" s="59"/>
      <c r="J876" s="59"/>
      <c r="K876" s="59"/>
      <c r="L876" s="59"/>
      <c r="M876" s="59"/>
      <c r="N876" s="59"/>
      <c r="O876" s="59"/>
      <c r="P876" s="59"/>
      <c r="Q876" s="59"/>
      <c r="R876" s="59"/>
      <c r="S876" s="59"/>
      <c r="T876" s="59"/>
      <c r="U876" s="59"/>
      <c r="V876" s="59"/>
      <c r="W876" s="59"/>
      <c r="X876" s="59"/>
      <c r="Y876" s="59"/>
      <c r="Z876" s="59"/>
      <c r="AA876" s="59"/>
      <c r="AB876" s="59"/>
      <c r="AC876" s="59"/>
      <c r="AD876" s="19">
        <f t="shared" si="130"/>
        <v>0</v>
      </c>
      <c r="AE876" s="19">
        <f t="shared" si="131"/>
        <v>0</v>
      </c>
      <c r="AF876" s="19">
        <f t="shared" si="132"/>
        <v>0</v>
      </c>
      <c r="AG876" s="19">
        <f t="shared" si="133"/>
        <v>0</v>
      </c>
      <c r="AH876" s="19">
        <f t="shared" si="134"/>
        <v>0</v>
      </c>
    </row>
    <row r="877" spans="1:34" ht="15" x14ac:dyDescent="0.25">
      <c r="A877" s="56" t="s">
        <v>1453</v>
      </c>
      <c r="B877" s="63" t="s">
        <v>2870</v>
      </c>
      <c r="C877" s="31" t="s">
        <v>2871</v>
      </c>
      <c r="D877" s="57" t="s">
        <v>59</v>
      </c>
      <c r="E877" s="59"/>
      <c r="F877" s="59"/>
      <c r="G877" s="59"/>
      <c r="H877" s="59"/>
      <c r="I877" s="59"/>
      <c r="J877" s="59"/>
      <c r="K877" s="59"/>
      <c r="L877" s="59"/>
      <c r="M877" s="59"/>
      <c r="N877" s="59"/>
      <c r="O877" s="59"/>
      <c r="P877" s="59"/>
      <c r="Q877" s="59"/>
      <c r="R877" s="59"/>
      <c r="S877" s="59"/>
      <c r="T877" s="59"/>
      <c r="U877" s="59"/>
      <c r="V877" s="59"/>
      <c r="W877" s="59"/>
      <c r="X877" s="59"/>
      <c r="Y877" s="59"/>
      <c r="Z877" s="59"/>
      <c r="AA877" s="59"/>
      <c r="AB877" s="59"/>
      <c r="AC877" s="59"/>
      <c r="AD877" s="19">
        <f t="shared" si="130"/>
        <v>0</v>
      </c>
      <c r="AE877" s="19">
        <f t="shared" si="131"/>
        <v>0</v>
      </c>
      <c r="AF877" s="19">
        <f t="shared" si="132"/>
        <v>0</v>
      </c>
      <c r="AG877" s="19">
        <f t="shared" si="133"/>
        <v>0</v>
      </c>
      <c r="AH877" s="19">
        <f t="shared" si="134"/>
        <v>0</v>
      </c>
    </row>
    <row r="878" spans="1:34" ht="15" x14ac:dyDescent="0.25">
      <c r="A878" s="56" t="s">
        <v>1454</v>
      </c>
      <c r="B878" s="63" t="s">
        <v>2872</v>
      </c>
      <c r="C878" s="31" t="s">
        <v>2873</v>
      </c>
      <c r="D878" s="57" t="s">
        <v>59</v>
      </c>
      <c r="E878" s="59"/>
      <c r="F878" s="59"/>
      <c r="G878" s="59"/>
      <c r="H878" s="59"/>
      <c r="I878" s="59"/>
      <c r="J878" s="59"/>
      <c r="K878" s="59"/>
      <c r="L878" s="59"/>
      <c r="M878" s="59"/>
      <c r="N878" s="59"/>
      <c r="O878" s="59"/>
      <c r="P878" s="59"/>
      <c r="Q878" s="59"/>
      <c r="R878" s="59"/>
      <c r="S878" s="59"/>
      <c r="T878" s="59"/>
      <c r="U878" s="59"/>
      <c r="V878" s="59"/>
      <c r="W878" s="59"/>
      <c r="X878" s="59"/>
      <c r="Y878" s="59"/>
      <c r="Z878" s="59"/>
      <c r="AA878" s="59"/>
      <c r="AB878" s="59"/>
      <c r="AC878" s="59"/>
      <c r="AD878" s="19">
        <f t="shared" si="130"/>
        <v>0</v>
      </c>
      <c r="AE878" s="19">
        <f t="shared" si="131"/>
        <v>0</v>
      </c>
      <c r="AF878" s="19">
        <f t="shared" si="132"/>
        <v>0</v>
      </c>
      <c r="AG878" s="19">
        <f t="shared" si="133"/>
        <v>0</v>
      </c>
      <c r="AH878" s="19">
        <f t="shared" si="134"/>
        <v>0</v>
      </c>
    </row>
    <row r="879" spans="1:34" ht="15" x14ac:dyDescent="0.25">
      <c r="A879" s="56" t="s">
        <v>1455</v>
      </c>
      <c r="B879" s="63" t="s">
        <v>2874</v>
      </c>
      <c r="C879" s="31" t="s">
        <v>2875</v>
      </c>
      <c r="D879" s="57" t="s">
        <v>59</v>
      </c>
      <c r="E879" s="59"/>
      <c r="F879" s="59"/>
      <c r="G879" s="59"/>
      <c r="H879" s="59"/>
      <c r="I879" s="59"/>
      <c r="J879" s="59"/>
      <c r="K879" s="59"/>
      <c r="L879" s="59"/>
      <c r="M879" s="59"/>
      <c r="N879" s="59"/>
      <c r="O879" s="59"/>
      <c r="P879" s="59"/>
      <c r="Q879" s="59"/>
      <c r="R879" s="59"/>
      <c r="S879" s="59"/>
      <c r="T879" s="59"/>
      <c r="U879" s="59"/>
      <c r="V879" s="59"/>
      <c r="W879" s="59"/>
      <c r="X879" s="59"/>
      <c r="Y879" s="59"/>
      <c r="Z879" s="59"/>
      <c r="AA879" s="59"/>
      <c r="AB879" s="59"/>
      <c r="AC879" s="59"/>
      <c r="AD879" s="19">
        <f t="shared" si="130"/>
        <v>0</v>
      </c>
      <c r="AE879" s="19">
        <f t="shared" si="131"/>
        <v>0</v>
      </c>
      <c r="AF879" s="19">
        <f t="shared" si="132"/>
        <v>0</v>
      </c>
      <c r="AG879" s="19">
        <f t="shared" si="133"/>
        <v>0</v>
      </c>
      <c r="AH879" s="19">
        <f t="shared" si="134"/>
        <v>0</v>
      </c>
    </row>
    <row r="880" spans="1:34" ht="15" x14ac:dyDescent="0.25">
      <c r="A880" s="56" t="s">
        <v>1456</v>
      </c>
      <c r="B880" s="63" t="s">
        <v>2876</v>
      </c>
      <c r="C880" s="31" t="s">
        <v>2877</v>
      </c>
      <c r="D880" s="57" t="s">
        <v>59</v>
      </c>
      <c r="E880" s="59"/>
      <c r="F880" s="59"/>
      <c r="G880" s="59"/>
      <c r="H880" s="59"/>
      <c r="I880" s="59"/>
      <c r="J880" s="59"/>
      <c r="K880" s="59"/>
      <c r="L880" s="59"/>
      <c r="M880" s="59"/>
      <c r="N880" s="59"/>
      <c r="O880" s="59"/>
      <c r="P880" s="59"/>
      <c r="Q880" s="59"/>
      <c r="R880" s="59"/>
      <c r="S880" s="59"/>
      <c r="T880" s="59"/>
      <c r="U880" s="59"/>
      <c r="V880" s="59"/>
      <c r="W880" s="59"/>
      <c r="X880" s="59"/>
      <c r="Y880" s="59"/>
      <c r="Z880" s="59"/>
      <c r="AA880" s="59"/>
      <c r="AB880" s="59"/>
      <c r="AC880" s="59"/>
      <c r="AD880" s="19">
        <f t="shared" si="130"/>
        <v>0</v>
      </c>
      <c r="AE880" s="19">
        <f t="shared" si="131"/>
        <v>0</v>
      </c>
      <c r="AF880" s="19">
        <f t="shared" si="132"/>
        <v>0</v>
      </c>
      <c r="AG880" s="19">
        <f t="shared" si="133"/>
        <v>0</v>
      </c>
      <c r="AH880" s="19">
        <f t="shared" si="134"/>
        <v>0</v>
      </c>
    </row>
    <row r="881" spans="1:34" ht="15" x14ac:dyDescent="0.25">
      <c r="A881" s="56" t="s">
        <v>1457</v>
      </c>
      <c r="B881" s="63" t="s">
        <v>2878</v>
      </c>
      <c r="C881" s="31" t="s">
        <v>2879</v>
      </c>
      <c r="D881" s="57" t="s">
        <v>59</v>
      </c>
      <c r="E881" s="59"/>
      <c r="F881" s="59"/>
      <c r="G881" s="59"/>
      <c r="H881" s="59"/>
      <c r="I881" s="59"/>
      <c r="J881" s="59"/>
      <c r="K881" s="59"/>
      <c r="L881" s="59"/>
      <c r="M881" s="59"/>
      <c r="N881" s="59"/>
      <c r="O881" s="59"/>
      <c r="P881" s="59"/>
      <c r="Q881" s="59"/>
      <c r="R881" s="59"/>
      <c r="S881" s="59"/>
      <c r="T881" s="59"/>
      <c r="U881" s="59"/>
      <c r="V881" s="59"/>
      <c r="W881" s="59"/>
      <c r="X881" s="59"/>
      <c r="Y881" s="59"/>
      <c r="Z881" s="59"/>
      <c r="AA881" s="59"/>
      <c r="AB881" s="59"/>
      <c r="AC881" s="59"/>
      <c r="AD881" s="19">
        <f t="shared" si="130"/>
        <v>0</v>
      </c>
      <c r="AE881" s="19">
        <f t="shared" si="131"/>
        <v>0</v>
      </c>
      <c r="AF881" s="19">
        <f t="shared" si="132"/>
        <v>0</v>
      </c>
      <c r="AG881" s="19">
        <f t="shared" si="133"/>
        <v>0</v>
      </c>
      <c r="AH881" s="19">
        <f t="shared" si="134"/>
        <v>0</v>
      </c>
    </row>
    <row r="882" spans="1:34" ht="15" x14ac:dyDescent="0.25">
      <c r="A882" s="56" t="s">
        <v>2796</v>
      </c>
      <c r="B882" s="63" t="s">
        <v>2880</v>
      </c>
      <c r="C882" s="31" t="s">
        <v>2881</v>
      </c>
      <c r="D882" s="57" t="s">
        <v>59</v>
      </c>
      <c r="E882" s="59"/>
      <c r="F882" s="59"/>
      <c r="G882" s="59"/>
      <c r="H882" s="59"/>
      <c r="I882" s="59"/>
      <c r="J882" s="59"/>
      <c r="K882" s="59"/>
      <c r="L882" s="59"/>
      <c r="M882" s="59"/>
      <c r="N882" s="59"/>
      <c r="O882" s="59"/>
      <c r="P882" s="59"/>
      <c r="Q882" s="59"/>
      <c r="R882" s="59"/>
      <c r="S882" s="59"/>
      <c r="T882" s="59"/>
      <c r="U882" s="59"/>
      <c r="V882" s="59"/>
      <c r="W882" s="59"/>
      <c r="X882" s="59"/>
      <c r="Y882" s="59"/>
      <c r="Z882" s="59"/>
      <c r="AA882" s="59"/>
      <c r="AB882" s="59"/>
      <c r="AC882" s="59"/>
      <c r="AD882" s="19">
        <f t="shared" si="130"/>
        <v>0</v>
      </c>
      <c r="AE882" s="19">
        <f t="shared" si="131"/>
        <v>0</v>
      </c>
      <c r="AF882" s="19">
        <f t="shared" si="132"/>
        <v>0</v>
      </c>
      <c r="AG882" s="19">
        <f t="shared" si="133"/>
        <v>0</v>
      </c>
      <c r="AH882" s="19">
        <f t="shared" si="134"/>
        <v>0</v>
      </c>
    </row>
    <row r="883" spans="1:34" ht="15" x14ac:dyDescent="0.25">
      <c r="A883" s="56" t="s">
        <v>2797</v>
      </c>
      <c r="B883" s="63" t="s">
        <v>2882</v>
      </c>
      <c r="C883" s="31" t="s">
        <v>2883</v>
      </c>
      <c r="D883" s="57" t="s">
        <v>59</v>
      </c>
      <c r="E883" s="59"/>
      <c r="F883" s="59"/>
      <c r="G883" s="59"/>
      <c r="H883" s="59"/>
      <c r="I883" s="59"/>
      <c r="J883" s="59"/>
      <c r="K883" s="59"/>
      <c r="L883" s="59"/>
      <c r="M883" s="59"/>
      <c r="N883" s="59"/>
      <c r="O883" s="59"/>
      <c r="P883" s="59"/>
      <c r="Q883" s="59"/>
      <c r="R883" s="59"/>
      <c r="S883" s="59"/>
      <c r="T883" s="59"/>
      <c r="U883" s="59"/>
      <c r="V883" s="59"/>
      <c r="W883" s="59"/>
      <c r="X883" s="59"/>
      <c r="Y883" s="59"/>
      <c r="Z883" s="59"/>
      <c r="AA883" s="59"/>
      <c r="AB883" s="59"/>
      <c r="AC883" s="59"/>
      <c r="AD883" s="19">
        <f t="shared" si="130"/>
        <v>0</v>
      </c>
      <c r="AE883" s="19">
        <f t="shared" si="131"/>
        <v>0</v>
      </c>
      <c r="AF883" s="19">
        <f t="shared" si="132"/>
        <v>0</v>
      </c>
      <c r="AG883" s="19">
        <f t="shared" si="133"/>
        <v>0</v>
      </c>
      <c r="AH883" s="19">
        <f t="shared" si="134"/>
        <v>0</v>
      </c>
    </row>
    <row r="884" spans="1:34" ht="15" x14ac:dyDescent="0.25">
      <c r="A884" s="56" t="s">
        <v>2894</v>
      </c>
      <c r="B884" s="63" t="s">
        <v>2884</v>
      </c>
      <c r="C884" s="31" t="s">
        <v>2885</v>
      </c>
      <c r="D884" s="57" t="s">
        <v>59</v>
      </c>
      <c r="E884" s="59"/>
      <c r="F884" s="59"/>
      <c r="G884" s="59"/>
      <c r="H884" s="59"/>
      <c r="I884" s="59"/>
      <c r="J884" s="59"/>
      <c r="K884" s="59"/>
      <c r="L884" s="59"/>
      <c r="M884" s="59"/>
      <c r="N884" s="59"/>
      <c r="O884" s="59"/>
      <c r="P884" s="59"/>
      <c r="Q884" s="59"/>
      <c r="R884" s="59"/>
      <c r="S884" s="59"/>
      <c r="T884" s="59"/>
      <c r="U884" s="59"/>
      <c r="V884" s="59"/>
      <c r="W884" s="59"/>
      <c r="X884" s="59"/>
      <c r="Y884" s="59"/>
      <c r="Z884" s="59"/>
      <c r="AA884" s="59"/>
      <c r="AB884" s="59"/>
      <c r="AC884" s="59"/>
      <c r="AD884" s="19">
        <f t="shared" si="130"/>
        <v>0</v>
      </c>
      <c r="AE884" s="19">
        <f t="shared" si="131"/>
        <v>0</v>
      </c>
      <c r="AF884" s="19">
        <f t="shared" si="132"/>
        <v>0</v>
      </c>
      <c r="AG884" s="19">
        <f t="shared" si="133"/>
        <v>0</v>
      </c>
      <c r="AH884" s="19">
        <f t="shared" si="134"/>
        <v>0</v>
      </c>
    </row>
    <row r="885" spans="1:34" ht="15" x14ac:dyDescent="0.25">
      <c r="A885" s="56" t="s">
        <v>2895</v>
      </c>
      <c r="B885" s="63" t="s">
        <v>2886</v>
      </c>
      <c r="C885" s="31" t="s">
        <v>2887</v>
      </c>
      <c r="D885" s="57" t="s">
        <v>59</v>
      </c>
      <c r="E885" s="59"/>
      <c r="F885" s="59"/>
      <c r="G885" s="59"/>
      <c r="H885" s="59"/>
      <c r="I885" s="59"/>
      <c r="J885" s="59"/>
      <c r="K885" s="59"/>
      <c r="L885" s="59"/>
      <c r="M885" s="59"/>
      <c r="N885" s="59"/>
      <c r="O885" s="59"/>
      <c r="P885" s="59"/>
      <c r="Q885" s="59"/>
      <c r="R885" s="59"/>
      <c r="S885" s="59"/>
      <c r="T885" s="59"/>
      <c r="U885" s="59"/>
      <c r="V885" s="59"/>
      <c r="W885" s="59"/>
      <c r="X885" s="59"/>
      <c r="Y885" s="59"/>
      <c r="Z885" s="59"/>
      <c r="AA885" s="59"/>
      <c r="AB885" s="59"/>
      <c r="AC885" s="59"/>
      <c r="AD885" s="19">
        <f t="shared" si="130"/>
        <v>0</v>
      </c>
      <c r="AE885" s="19">
        <f t="shared" si="131"/>
        <v>0</v>
      </c>
      <c r="AF885" s="19">
        <f t="shared" si="132"/>
        <v>0</v>
      </c>
      <c r="AG885" s="19">
        <f t="shared" si="133"/>
        <v>0</v>
      </c>
      <c r="AH885" s="19">
        <f t="shared" si="134"/>
        <v>0</v>
      </c>
    </row>
    <row r="886" spans="1:34" ht="15" x14ac:dyDescent="0.25">
      <c r="A886" s="56" t="s">
        <v>2896</v>
      </c>
      <c r="B886" s="63" t="s">
        <v>2888</v>
      </c>
      <c r="C886" s="31" t="s">
        <v>2889</v>
      </c>
      <c r="D886" s="57" t="s">
        <v>59</v>
      </c>
      <c r="E886" s="59"/>
      <c r="F886" s="59"/>
      <c r="G886" s="59"/>
      <c r="H886" s="59"/>
      <c r="I886" s="59"/>
      <c r="J886" s="59"/>
      <c r="K886" s="59"/>
      <c r="L886" s="59"/>
      <c r="M886" s="59"/>
      <c r="N886" s="59"/>
      <c r="O886" s="59"/>
      <c r="P886" s="59"/>
      <c r="Q886" s="59"/>
      <c r="R886" s="59"/>
      <c r="S886" s="59"/>
      <c r="T886" s="59"/>
      <c r="U886" s="59"/>
      <c r="V886" s="59"/>
      <c r="W886" s="59"/>
      <c r="X886" s="59"/>
      <c r="Y886" s="59"/>
      <c r="Z886" s="59"/>
      <c r="AA886" s="59"/>
      <c r="AB886" s="59"/>
      <c r="AC886" s="59"/>
      <c r="AD886" s="19">
        <f t="shared" si="130"/>
        <v>0</v>
      </c>
      <c r="AE886" s="19">
        <f t="shared" si="131"/>
        <v>0</v>
      </c>
      <c r="AF886" s="19">
        <f t="shared" si="132"/>
        <v>0</v>
      </c>
      <c r="AG886" s="19">
        <f t="shared" si="133"/>
        <v>0</v>
      </c>
      <c r="AH886" s="19">
        <f t="shared" si="134"/>
        <v>0</v>
      </c>
    </row>
    <row r="887" spans="1:34" ht="15" x14ac:dyDescent="0.25">
      <c r="A887" s="56" t="s">
        <v>2897</v>
      </c>
      <c r="B887" s="63" t="s">
        <v>2890</v>
      </c>
      <c r="C887" s="31" t="s">
        <v>2891</v>
      </c>
      <c r="D887" s="57" t="s">
        <v>59</v>
      </c>
      <c r="E887" s="59"/>
      <c r="F887" s="59"/>
      <c r="G887" s="59"/>
      <c r="H887" s="59"/>
      <c r="I887" s="59"/>
      <c r="J887" s="59"/>
      <c r="K887" s="59"/>
      <c r="L887" s="59"/>
      <c r="M887" s="59"/>
      <c r="N887" s="59"/>
      <c r="O887" s="59"/>
      <c r="P887" s="59"/>
      <c r="Q887" s="59"/>
      <c r="R887" s="59"/>
      <c r="S887" s="59"/>
      <c r="T887" s="59"/>
      <c r="U887" s="59"/>
      <c r="V887" s="59"/>
      <c r="W887" s="59"/>
      <c r="X887" s="59"/>
      <c r="Y887" s="59"/>
      <c r="Z887" s="59"/>
      <c r="AA887" s="59"/>
      <c r="AB887" s="59"/>
      <c r="AC887" s="59"/>
      <c r="AD887" s="19">
        <f t="shared" si="130"/>
        <v>0</v>
      </c>
      <c r="AE887" s="19">
        <f t="shared" si="131"/>
        <v>0</v>
      </c>
      <c r="AF887" s="19">
        <f t="shared" si="132"/>
        <v>0</v>
      </c>
      <c r="AG887" s="19">
        <f t="shared" si="133"/>
        <v>0</v>
      </c>
      <c r="AH887" s="19">
        <f t="shared" si="134"/>
        <v>0</v>
      </c>
    </row>
    <row r="888" spans="1:34" ht="15" x14ac:dyDescent="0.25">
      <c r="A888" s="56" t="s">
        <v>2898</v>
      </c>
      <c r="B888" s="63" t="s">
        <v>2892</v>
      </c>
      <c r="C888" s="31" t="s">
        <v>2893</v>
      </c>
      <c r="D888" s="57" t="s">
        <v>59</v>
      </c>
      <c r="E888" s="59"/>
      <c r="F888" s="59"/>
      <c r="G888" s="59"/>
      <c r="H888" s="59"/>
      <c r="I888" s="59"/>
      <c r="J888" s="59"/>
      <c r="K888" s="59"/>
      <c r="L888" s="59"/>
      <c r="M888" s="59"/>
      <c r="N888" s="59"/>
      <c r="O888" s="59"/>
      <c r="P888" s="59"/>
      <c r="Q888" s="59"/>
      <c r="R888" s="59"/>
      <c r="S888" s="59"/>
      <c r="T888" s="59"/>
      <c r="U888" s="59"/>
      <c r="V888" s="59"/>
      <c r="W888" s="59"/>
      <c r="X888" s="59"/>
      <c r="Y888" s="59"/>
      <c r="Z888" s="59"/>
      <c r="AA888" s="59"/>
      <c r="AB888" s="59"/>
      <c r="AC888" s="59"/>
      <c r="AD888" s="19">
        <f t="shared" ref="AD888:AH889" si="135">E888+J888+O888+T888+Y888</f>
        <v>0</v>
      </c>
      <c r="AE888" s="19">
        <f t="shared" si="135"/>
        <v>0</v>
      </c>
      <c r="AF888" s="19">
        <f t="shared" si="135"/>
        <v>0</v>
      </c>
      <c r="AG888" s="19">
        <f t="shared" si="135"/>
        <v>0</v>
      </c>
      <c r="AH888" s="19">
        <f t="shared" si="135"/>
        <v>0</v>
      </c>
    </row>
    <row r="889" spans="1:34" ht="15" x14ac:dyDescent="0.25">
      <c r="A889" s="56" t="s">
        <v>2903</v>
      </c>
      <c r="B889" s="63" t="s">
        <v>2904</v>
      </c>
      <c r="C889" s="31" t="s">
        <v>2905</v>
      </c>
      <c r="D889" s="57" t="s">
        <v>59</v>
      </c>
      <c r="E889" s="59"/>
      <c r="F889" s="59"/>
      <c r="G889" s="59"/>
      <c r="H889" s="59"/>
      <c r="I889" s="59"/>
      <c r="J889" s="59"/>
      <c r="K889" s="59"/>
      <c r="L889" s="59"/>
      <c r="M889" s="59"/>
      <c r="N889" s="59"/>
      <c r="O889" s="59"/>
      <c r="P889" s="59"/>
      <c r="Q889" s="59"/>
      <c r="R889" s="59"/>
      <c r="S889" s="59"/>
      <c r="T889" s="59"/>
      <c r="U889" s="59"/>
      <c r="V889" s="59"/>
      <c r="W889" s="59"/>
      <c r="X889" s="59"/>
      <c r="Y889" s="59"/>
      <c r="Z889" s="59"/>
      <c r="AA889" s="59"/>
      <c r="AB889" s="59"/>
      <c r="AC889" s="59"/>
      <c r="AD889" s="19">
        <f t="shared" si="135"/>
        <v>0</v>
      </c>
      <c r="AE889" s="19">
        <f t="shared" si="135"/>
        <v>0</v>
      </c>
      <c r="AF889" s="19">
        <f t="shared" si="135"/>
        <v>0</v>
      </c>
      <c r="AG889" s="19">
        <f t="shared" si="135"/>
        <v>0</v>
      </c>
      <c r="AH889" s="19">
        <f t="shared" si="135"/>
        <v>0</v>
      </c>
    </row>
    <row r="891" spans="1:34" x14ac:dyDescent="0.25">
      <c r="A891" s="81" t="s">
        <v>1460</v>
      </c>
      <c r="B891" s="81"/>
      <c r="C891" s="81"/>
      <c r="D891" s="81"/>
      <c r="E891" s="81"/>
      <c r="F891" s="81"/>
      <c r="G891" s="81"/>
      <c r="H891" s="81"/>
      <c r="I891" s="81"/>
      <c r="J891" s="81"/>
      <c r="K891" s="81"/>
      <c r="L891" s="81"/>
      <c r="M891" s="81"/>
      <c r="N891" s="81"/>
      <c r="O891" s="81"/>
    </row>
    <row r="892" spans="1:34" x14ac:dyDescent="0.25">
      <c r="A892" s="81"/>
      <c r="B892" s="81"/>
      <c r="C892" s="81"/>
      <c r="D892" s="81"/>
      <c r="E892" s="81"/>
      <c r="F892" s="81"/>
      <c r="G892" s="81"/>
      <c r="H892" s="81"/>
      <c r="I892" s="81"/>
      <c r="J892" s="81"/>
      <c r="K892" s="81"/>
      <c r="L892" s="81"/>
      <c r="M892" s="81"/>
      <c r="N892" s="81"/>
      <c r="O892" s="81"/>
    </row>
    <row r="893" spans="1:34" s="82" customFormat="1" ht="20.25" x14ac:dyDescent="0.25">
      <c r="A893" s="81"/>
      <c r="B893" s="81"/>
      <c r="C893" s="81"/>
      <c r="D893" s="81"/>
      <c r="E893" s="81"/>
      <c r="F893" s="81"/>
      <c r="G893" s="81"/>
      <c r="H893" s="81"/>
      <c r="I893" s="81"/>
      <c r="J893" s="81"/>
      <c r="K893" s="81"/>
      <c r="L893" s="81"/>
      <c r="M893" s="81"/>
      <c r="N893" s="81"/>
      <c r="O893" s="81"/>
    </row>
    <row r="894" spans="1:34" x14ac:dyDescent="0.25">
      <c r="A894" s="81"/>
      <c r="B894" s="81"/>
      <c r="C894" s="81"/>
      <c r="D894" s="81"/>
      <c r="E894" s="81"/>
      <c r="F894" s="81"/>
      <c r="G894" s="81"/>
      <c r="H894" s="81"/>
      <c r="I894" s="81"/>
      <c r="J894" s="81"/>
      <c r="K894" s="81"/>
      <c r="L894" s="81"/>
      <c r="M894" s="81"/>
      <c r="N894" s="81"/>
      <c r="O894" s="81"/>
    </row>
    <row r="895" spans="1:34" x14ac:dyDescent="0.25">
      <c r="A895" s="81"/>
      <c r="B895" s="81"/>
      <c r="C895" s="81"/>
      <c r="D895" s="81"/>
      <c r="E895" s="81"/>
      <c r="F895" s="81"/>
      <c r="G895" s="81"/>
      <c r="H895" s="81"/>
      <c r="I895" s="81"/>
      <c r="J895" s="81"/>
      <c r="K895" s="81"/>
      <c r="L895" s="81"/>
      <c r="M895" s="81"/>
      <c r="N895" s="81"/>
      <c r="O895" s="81"/>
    </row>
    <row r="896" spans="1:34" x14ac:dyDescent="0.25">
      <c r="A896" s="81"/>
      <c r="B896" s="81"/>
      <c r="C896" s="81"/>
      <c r="D896" s="81"/>
      <c r="E896" s="81"/>
      <c r="F896" s="81"/>
      <c r="G896" s="81"/>
      <c r="H896" s="81"/>
      <c r="I896" s="81"/>
      <c r="J896" s="81"/>
      <c r="K896" s="81"/>
      <c r="L896" s="81"/>
      <c r="M896" s="81"/>
      <c r="N896" s="81"/>
      <c r="O896" s="81"/>
    </row>
    <row r="897" spans="1:15" x14ac:dyDescent="0.25">
      <c r="A897" s="81"/>
      <c r="B897" s="81"/>
      <c r="C897" s="81"/>
      <c r="D897" s="81"/>
      <c r="E897" s="81"/>
      <c r="F897" s="81"/>
      <c r="G897" s="81"/>
      <c r="H897" s="81"/>
      <c r="I897" s="81"/>
      <c r="J897" s="81"/>
      <c r="K897" s="81"/>
      <c r="L897" s="81"/>
      <c r="M897" s="81"/>
      <c r="N897" s="81"/>
      <c r="O897" s="81"/>
    </row>
    <row r="898" spans="1:15" x14ac:dyDescent="0.25">
      <c r="A898" s="81"/>
      <c r="B898" s="81"/>
      <c r="C898" s="81"/>
      <c r="D898" s="81"/>
      <c r="E898" s="81"/>
      <c r="F898" s="81"/>
      <c r="G898" s="81"/>
      <c r="H898" s="81"/>
      <c r="I898" s="81"/>
      <c r="J898" s="81"/>
      <c r="K898" s="81"/>
      <c r="L898" s="81"/>
      <c r="M898" s="81"/>
      <c r="N898" s="81"/>
      <c r="O898" s="81"/>
    </row>
    <row r="899" spans="1:15" x14ac:dyDescent="0.25">
      <c r="A899" s="81"/>
      <c r="B899" s="81"/>
      <c r="C899" s="81"/>
      <c r="D899" s="81"/>
      <c r="E899" s="81"/>
      <c r="F899" s="81"/>
      <c r="G899" s="81"/>
      <c r="H899" s="81"/>
      <c r="I899" s="81"/>
      <c r="J899" s="81"/>
      <c r="K899" s="81"/>
      <c r="L899" s="81"/>
      <c r="M899" s="81"/>
      <c r="N899" s="81"/>
      <c r="O899" s="81"/>
    </row>
    <row r="900" spans="1:15" x14ac:dyDescent="0.25">
      <c r="A900" s="81"/>
      <c r="B900" s="81"/>
      <c r="C900" s="81"/>
      <c r="D900" s="81"/>
      <c r="E900" s="81"/>
      <c r="F900" s="81"/>
      <c r="G900" s="81"/>
      <c r="H900" s="81"/>
      <c r="I900" s="81"/>
      <c r="J900" s="81"/>
      <c r="K900" s="81"/>
      <c r="L900" s="81"/>
      <c r="M900" s="81"/>
      <c r="N900" s="81"/>
      <c r="O900" s="81"/>
    </row>
  </sheetData>
  <mergeCells count="26">
    <mergeCell ref="A891:O900"/>
    <mergeCell ref="A6:AH6"/>
    <mergeCell ref="A7:AH7"/>
    <mergeCell ref="A8:AH8"/>
    <mergeCell ref="D10:D13"/>
    <mergeCell ref="A10:A13"/>
    <mergeCell ref="B10:B13"/>
    <mergeCell ref="C10:C13"/>
    <mergeCell ref="E10:AH10"/>
    <mergeCell ref="O11:S11"/>
    <mergeCell ref="J11:N11"/>
    <mergeCell ref="J12:N12"/>
    <mergeCell ref="E11:I11"/>
    <mergeCell ref="E12:I12"/>
    <mergeCell ref="Y11:AC11"/>
    <mergeCell ref="Y12:AC12"/>
    <mergeCell ref="A1:AH1"/>
    <mergeCell ref="A2:AH2"/>
    <mergeCell ref="A3:AH3"/>
    <mergeCell ref="A4:AH4"/>
    <mergeCell ref="A5:AH5"/>
    <mergeCell ref="AD12:AH12"/>
    <mergeCell ref="AD11:AH11"/>
    <mergeCell ref="O12:S12"/>
    <mergeCell ref="T11:X11"/>
    <mergeCell ref="T12:X12"/>
  </mergeCells>
  <phoneticPr fontId="16" type="noConversion"/>
  <pageMargins left="0.23622047244094491" right="3.937007874015748E-2" top="0.15748031496062992" bottom="0.15748031496062992" header="0.11811023622047245" footer="0.11811023622047245"/>
  <pageSetup paperSize="8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Лист1!sub_4001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2023-08-19T09:09:23Z</dcterms:modified>
</cp:coreProperties>
</file>