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294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Лист1!$A$12</definedName>
  </definedNames>
  <calcPr calcId="144525"/>
</workbook>
</file>

<file path=xl/calcChain.xml><?xml version="1.0" encoding="utf-8"?>
<calcChain xmlns="http://schemas.openxmlformats.org/spreadsheetml/2006/main">
  <c r="E18" i="1" l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AM18" i="1"/>
  <c r="AM17" i="1" s="1"/>
  <c r="AN18" i="1"/>
  <c r="AN17" i="1" s="1"/>
  <c r="AO18" i="1"/>
  <c r="AO17" i="1" s="1"/>
  <c r="AP18" i="1"/>
  <c r="AP17" i="1" s="1"/>
  <c r="AQ18" i="1"/>
  <c r="AQ17" i="1" s="1"/>
  <c r="AR18" i="1"/>
  <c r="AR17" i="1" s="1"/>
  <c r="AS18" i="1"/>
  <c r="AS17" i="1" s="1"/>
  <c r="AT18" i="1"/>
  <c r="AT17" i="1" s="1"/>
  <c r="AU18" i="1"/>
  <c r="AU17" i="1" s="1"/>
  <c r="AV18" i="1"/>
  <c r="AV17" i="1" s="1"/>
  <c r="AW18" i="1"/>
  <c r="AW17" i="1" s="1"/>
  <c r="AX18" i="1"/>
  <c r="AX17" i="1" s="1"/>
  <c r="AY18" i="1"/>
  <c r="AY17" i="1" s="1"/>
  <c r="AZ18" i="1"/>
  <c r="AZ17" i="1" s="1"/>
  <c r="BA18" i="1"/>
  <c r="BA17" i="1" s="1"/>
  <c r="BB18" i="1"/>
  <c r="BB17" i="1" s="1"/>
  <c r="BC18" i="1"/>
  <c r="BC17" i="1" s="1"/>
  <c r="BD18" i="1"/>
  <c r="BD17" i="1" s="1"/>
  <c r="BE18" i="1"/>
  <c r="BE17" i="1" s="1"/>
  <c r="BF18" i="1"/>
  <c r="BF17" i="1" s="1"/>
  <c r="BG18" i="1"/>
  <c r="BG17" i="1" s="1"/>
  <c r="BH18" i="1"/>
  <c r="BH17" i="1" s="1"/>
  <c r="BI18" i="1"/>
  <c r="BI17" i="1" s="1"/>
  <c r="BJ18" i="1"/>
  <c r="BJ17" i="1" s="1"/>
  <c r="BK18" i="1"/>
  <c r="BK17" i="1" s="1"/>
  <c r="BL18" i="1"/>
  <c r="BL17" i="1" s="1"/>
  <c r="BM18" i="1"/>
  <c r="BM17" i="1" s="1"/>
  <c r="BN18" i="1"/>
  <c r="BN17" i="1" s="1"/>
  <c r="BO18" i="1"/>
  <c r="BO17" i="1" s="1"/>
  <c r="BP18" i="1"/>
  <c r="BP17" i="1" s="1"/>
  <c r="BQ18" i="1"/>
  <c r="BQ17" i="1" s="1"/>
  <c r="BR18" i="1"/>
  <c r="BR17" i="1" s="1"/>
  <c r="BS18" i="1"/>
  <c r="BS17" i="1" s="1"/>
  <c r="BT18" i="1"/>
  <c r="BT17" i="1" s="1"/>
  <c r="BU18" i="1"/>
  <c r="BU17" i="1" s="1"/>
  <c r="BV18" i="1"/>
  <c r="BV17" i="1" s="1"/>
  <c r="BW18" i="1"/>
  <c r="BW17" i="1" s="1"/>
  <c r="BX18" i="1"/>
  <c r="BX17" i="1" s="1"/>
  <c r="BY18" i="1"/>
  <c r="BY17" i="1" s="1"/>
  <c r="BZ18" i="1"/>
  <c r="BZ17" i="1" s="1"/>
  <c r="CA18" i="1"/>
  <c r="CA17" i="1" s="1"/>
  <c r="CB18" i="1"/>
  <c r="CB17" i="1" s="1"/>
  <c r="CC18" i="1"/>
  <c r="CC17" i="1" s="1"/>
  <c r="CD18" i="1"/>
  <c r="CD17" i="1" s="1"/>
  <c r="CE18" i="1"/>
  <c r="CE17" i="1" s="1"/>
  <c r="CF18" i="1"/>
  <c r="CF17" i="1" s="1"/>
  <c r="CG18" i="1"/>
  <c r="CG17" i="1" s="1"/>
  <c r="CH18" i="1"/>
  <c r="CH17" i="1" s="1"/>
  <c r="CI18" i="1"/>
  <c r="CI17" i="1" s="1"/>
  <c r="CJ18" i="1"/>
  <c r="CJ17" i="1" s="1"/>
  <c r="CK18" i="1"/>
  <c r="CK17" i="1" s="1"/>
  <c r="CL18" i="1"/>
  <c r="CL17" i="1" s="1"/>
  <c r="CM18" i="1"/>
  <c r="CM17" i="1" s="1"/>
  <c r="CN18" i="1"/>
  <c r="CN17" i="1" s="1"/>
  <c r="CO18" i="1"/>
  <c r="CO17" i="1" s="1"/>
  <c r="CP18" i="1"/>
  <c r="CP17" i="1" s="1"/>
  <c r="CQ18" i="1"/>
  <c r="CQ17" i="1" s="1"/>
  <c r="CR18" i="1"/>
  <c r="CR17" i="1" s="1"/>
  <c r="CS18" i="1"/>
  <c r="CS17" i="1" s="1"/>
  <c r="CT18" i="1"/>
  <c r="CT17" i="1" s="1"/>
  <c r="CU18" i="1"/>
  <c r="CU17" i="1" s="1"/>
  <c r="CV18" i="1"/>
  <c r="CV17" i="1" s="1"/>
  <c r="CW18" i="1"/>
  <c r="CW17" i="1" s="1"/>
  <c r="CX18" i="1"/>
  <c r="CX17" i="1" s="1"/>
  <c r="CY18" i="1"/>
  <c r="CY17" i="1" s="1"/>
  <c r="CZ18" i="1"/>
  <c r="CZ17" i="1" s="1"/>
  <c r="DA18" i="1"/>
  <c r="DA17" i="1" s="1"/>
  <c r="DB18" i="1"/>
  <c r="DB17" i="1" s="1"/>
  <c r="DC18" i="1"/>
  <c r="DC17" i="1" s="1"/>
  <c r="DD18" i="1"/>
  <c r="DD17" i="1" s="1"/>
  <c r="DE18" i="1"/>
  <c r="DE17" i="1" s="1"/>
  <c r="DF18" i="1"/>
  <c r="DF17" i="1" s="1"/>
  <c r="DG18" i="1"/>
  <c r="DG17" i="1" s="1"/>
  <c r="DH18" i="1"/>
  <c r="DH17" i="1" s="1"/>
  <c r="DI18" i="1"/>
  <c r="DI17" i="1" s="1"/>
  <c r="DJ18" i="1"/>
  <c r="DJ17" i="1" s="1"/>
  <c r="DK18" i="1"/>
  <c r="DK17" i="1" s="1"/>
  <c r="DL18" i="1"/>
  <c r="DL17" i="1" s="1"/>
  <c r="DM18" i="1"/>
  <c r="DM17" i="1" s="1"/>
  <c r="DN18" i="1"/>
  <c r="DN17" i="1" s="1"/>
  <c r="DO18" i="1"/>
  <c r="DO17" i="1" s="1"/>
  <c r="DP18" i="1"/>
  <c r="DP17" i="1" s="1"/>
  <c r="DQ18" i="1"/>
  <c r="DQ17" i="1" s="1"/>
  <c r="DR18" i="1"/>
  <c r="DR17" i="1" s="1"/>
  <c r="DS18" i="1"/>
  <c r="DS17" i="1" s="1"/>
  <c r="DT18" i="1"/>
  <c r="DT17" i="1" s="1"/>
  <c r="DU18" i="1"/>
  <c r="DU17" i="1" s="1"/>
  <c r="DV18" i="1"/>
  <c r="DV17" i="1" s="1"/>
  <c r="DW18" i="1"/>
  <c r="DW17" i="1" s="1"/>
  <c r="DX18" i="1"/>
  <c r="DX17" i="1" s="1"/>
  <c r="DY18" i="1"/>
  <c r="DY17" i="1" s="1"/>
  <c r="D17" i="1"/>
  <c r="D18" i="1"/>
  <c r="DY21" i="1" l="1"/>
  <c r="DY20" i="1" s="1"/>
  <c r="DY19" i="1" s="1"/>
  <c r="E21" i="1"/>
  <c r="E20" i="1" s="1"/>
  <c r="E19" i="1" s="1"/>
  <c r="F21" i="1"/>
  <c r="F20" i="1" s="1"/>
  <c r="G21" i="1"/>
  <c r="G20" i="1" s="1"/>
  <c r="H21" i="1"/>
  <c r="H20" i="1" s="1"/>
  <c r="I21" i="1"/>
  <c r="I20" i="1" s="1"/>
  <c r="J21" i="1"/>
  <c r="J20" i="1" s="1"/>
  <c r="K21" i="1"/>
  <c r="K20" i="1" s="1"/>
  <c r="K19" i="1" s="1"/>
  <c r="L21" i="1"/>
  <c r="L20" i="1" s="1"/>
  <c r="L19" i="1" s="1"/>
  <c r="M21" i="1"/>
  <c r="M20" i="1" s="1"/>
  <c r="M19" i="1" s="1"/>
  <c r="N21" i="1"/>
  <c r="N20" i="1" s="1"/>
  <c r="N19" i="1" s="1"/>
  <c r="O21" i="1"/>
  <c r="O20" i="1" s="1"/>
  <c r="O19" i="1" s="1"/>
  <c r="P21" i="1"/>
  <c r="P20" i="1" s="1"/>
  <c r="P19" i="1" s="1"/>
  <c r="Q21" i="1"/>
  <c r="Q20" i="1" s="1"/>
  <c r="Q19" i="1" s="1"/>
  <c r="R21" i="1"/>
  <c r="R20" i="1" s="1"/>
  <c r="R19" i="1" s="1"/>
  <c r="S21" i="1"/>
  <c r="S20" i="1" s="1"/>
  <c r="S19" i="1" s="1"/>
  <c r="T21" i="1"/>
  <c r="T20" i="1" s="1"/>
  <c r="T19" i="1" s="1"/>
  <c r="U21" i="1"/>
  <c r="U20" i="1" s="1"/>
  <c r="U19" i="1" s="1"/>
  <c r="V21" i="1"/>
  <c r="V20" i="1" s="1"/>
  <c r="V19" i="1" s="1"/>
  <c r="W21" i="1"/>
  <c r="W20" i="1" s="1"/>
  <c r="W19" i="1" s="1"/>
  <c r="X21" i="1"/>
  <c r="X20" i="1" s="1"/>
  <c r="X19" i="1" s="1"/>
  <c r="Y21" i="1"/>
  <c r="Y20" i="1" s="1"/>
  <c r="Y19" i="1" s="1"/>
  <c r="Z21" i="1"/>
  <c r="Z20" i="1" s="1"/>
  <c r="Z19" i="1" s="1"/>
  <c r="AA21" i="1"/>
  <c r="AA20" i="1" s="1"/>
  <c r="AA19" i="1" s="1"/>
  <c r="AB21" i="1"/>
  <c r="AB20" i="1" s="1"/>
  <c r="AB19" i="1" s="1"/>
  <c r="AC21" i="1"/>
  <c r="AC20" i="1" s="1"/>
  <c r="AC19" i="1" s="1"/>
  <c r="AD21" i="1"/>
  <c r="AD20" i="1" s="1"/>
  <c r="AD19" i="1" s="1"/>
  <c r="AE21" i="1"/>
  <c r="AE20" i="1" s="1"/>
  <c r="AE19" i="1" s="1"/>
  <c r="AF21" i="1"/>
  <c r="AF20" i="1" s="1"/>
  <c r="AF19" i="1" s="1"/>
  <c r="AG21" i="1"/>
  <c r="AG20" i="1" s="1"/>
  <c r="AG19" i="1" s="1"/>
  <c r="AH21" i="1"/>
  <c r="AH20" i="1" s="1"/>
  <c r="AH19" i="1" s="1"/>
  <c r="AI21" i="1"/>
  <c r="AI20" i="1" s="1"/>
  <c r="AI19" i="1" s="1"/>
  <c r="AJ21" i="1"/>
  <c r="AJ20" i="1" s="1"/>
  <c r="AJ19" i="1" s="1"/>
  <c r="AK21" i="1"/>
  <c r="AK20" i="1" s="1"/>
  <c r="AK19" i="1" s="1"/>
  <c r="AL21" i="1"/>
  <c r="AL20" i="1" s="1"/>
  <c r="AL19" i="1" s="1"/>
  <c r="AM21" i="1"/>
  <c r="AM20" i="1" s="1"/>
  <c r="AM19" i="1" s="1"/>
  <c r="AN21" i="1"/>
  <c r="AN20" i="1" s="1"/>
  <c r="AN19" i="1" s="1"/>
  <c r="AO21" i="1"/>
  <c r="AO20" i="1" s="1"/>
  <c r="AO19" i="1" s="1"/>
  <c r="AP21" i="1"/>
  <c r="AP20" i="1" s="1"/>
  <c r="AP19" i="1" s="1"/>
  <c r="AQ21" i="1"/>
  <c r="AQ20" i="1" s="1"/>
  <c r="AQ19" i="1" s="1"/>
  <c r="AR21" i="1"/>
  <c r="AR20" i="1" s="1"/>
  <c r="AR19" i="1" s="1"/>
  <c r="AS21" i="1"/>
  <c r="AS20" i="1" s="1"/>
  <c r="AS19" i="1" s="1"/>
  <c r="AT21" i="1"/>
  <c r="AT20" i="1" s="1"/>
  <c r="AT19" i="1" s="1"/>
  <c r="AU21" i="1"/>
  <c r="AU20" i="1" s="1"/>
  <c r="AU19" i="1" s="1"/>
  <c r="AV21" i="1"/>
  <c r="AV20" i="1" s="1"/>
  <c r="AW21" i="1"/>
  <c r="AW20" i="1" s="1"/>
  <c r="AX21" i="1"/>
  <c r="AX20" i="1" s="1"/>
  <c r="AY21" i="1"/>
  <c r="AY20" i="1" s="1"/>
  <c r="AZ21" i="1"/>
  <c r="AZ20" i="1" s="1"/>
  <c r="BA21" i="1"/>
  <c r="BA20" i="1" s="1"/>
  <c r="BA19" i="1" s="1"/>
  <c r="BB21" i="1"/>
  <c r="BB20" i="1" s="1"/>
  <c r="BB19" i="1" s="1"/>
  <c r="BC21" i="1"/>
  <c r="BC20" i="1" s="1"/>
  <c r="BC19" i="1" s="1"/>
  <c r="BD21" i="1"/>
  <c r="BD20" i="1" s="1"/>
  <c r="BD19" i="1" s="1"/>
  <c r="BE21" i="1"/>
  <c r="BE20" i="1" s="1"/>
  <c r="BE19" i="1" s="1"/>
  <c r="BF21" i="1"/>
  <c r="BF20" i="1" s="1"/>
  <c r="BF19" i="1" s="1"/>
  <c r="BG21" i="1"/>
  <c r="BG20" i="1" s="1"/>
  <c r="BG19" i="1" s="1"/>
  <c r="BH21" i="1"/>
  <c r="BH20" i="1" s="1"/>
  <c r="BH19" i="1" s="1"/>
  <c r="BI21" i="1"/>
  <c r="BI20" i="1" s="1"/>
  <c r="BI19" i="1" s="1"/>
  <c r="BJ21" i="1"/>
  <c r="BJ20" i="1" s="1"/>
  <c r="BK21" i="1"/>
  <c r="BK20" i="1" s="1"/>
  <c r="BL21" i="1"/>
  <c r="BL20" i="1" s="1"/>
  <c r="BM21" i="1"/>
  <c r="BM20" i="1" s="1"/>
  <c r="BN21" i="1"/>
  <c r="BN20" i="1" s="1"/>
  <c r="BO21" i="1"/>
  <c r="BO20" i="1" s="1"/>
  <c r="BO19" i="1" s="1"/>
  <c r="BP21" i="1"/>
  <c r="BP20" i="1" s="1"/>
  <c r="BP19" i="1" s="1"/>
  <c r="BQ21" i="1"/>
  <c r="BQ20" i="1" s="1"/>
  <c r="BQ19" i="1" s="1"/>
  <c r="BR21" i="1"/>
  <c r="BR20" i="1" s="1"/>
  <c r="BR19" i="1" s="1"/>
  <c r="BS21" i="1"/>
  <c r="BS20" i="1" s="1"/>
  <c r="BS19" i="1" s="1"/>
  <c r="BT21" i="1"/>
  <c r="BT20" i="1" s="1"/>
  <c r="BT19" i="1" s="1"/>
  <c r="BU21" i="1"/>
  <c r="BU20" i="1" s="1"/>
  <c r="BU19" i="1" s="1"/>
  <c r="BV21" i="1"/>
  <c r="BV20" i="1" s="1"/>
  <c r="BV19" i="1" s="1"/>
  <c r="BW21" i="1"/>
  <c r="BW20" i="1" s="1"/>
  <c r="BW19" i="1" s="1"/>
  <c r="BX21" i="1"/>
  <c r="BX20" i="1" s="1"/>
  <c r="BY21" i="1"/>
  <c r="BY20" i="1" s="1"/>
  <c r="BZ21" i="1"/>
  <c r="BZ20" i="1" s="1"/>
  <c r="CA21" i="1"/>
  <c r="CA20" i="1" s="1"/>
  <c r="CB21" i="1"/>
  <c r="CB20" i="1" s="1"/>
  <c r="CC21" i="1"/>
  <c r="CC20" i="1" s="1"/>
  <c r="CC19" i="1" s="1"/>
  <c r="CD21" i="1"/>
  <c r="CD20" i="1" s="1"/>
  <c r="CD19" i="1" s="1"/>
  <c r="CE21" i="1"/>
  <c r="CE20" i="1" s="1"/>
  <c r="CE19" i="1" s="1"/>
  <c r="CF21" i="1"/>
  <c r="CF20" i="1" s="1"/>
  <c r="CF19" i="1" s="1"/>
  <c r="CG21" i="1"/>
  <c r="CG20" i="1" s="1"/>
  <c r="CG19" i="1" s="1"/>
  <c r="CH21" i="1"/>
  <c r="CH20" i="1" s="1"/>
  <c r="CH19" i="1" s="1"/>
  <c r="CI21" i="1"/>
  <c r="CI20" i="1" s="1"/>
  <c r="CI19" i="1" s="1"/>
  <c r="CJ21" i="1"/>
  <c r="CJ20" i="1" s="1"/>
  <c r="CJ19" i="1" s="1"/>
  <c r="CK21" i="1"/>
  <c r="CK20" i="1" s="1"/>
  <c r="CK19" i="1" s="1"/>
  <c r="CL21" i="1"/>
  <c r="CL20" i="1" s="1"/>
  <c r="CM21" i="1"/>
  <c r="CM20" i="1" s="1"/>
  <c r="CN21" i="1"/>
  <c r="CN20" i="1" s="1"/>
  <c r="CO21" i="1"/>
  <c r="CO20" i="1" s="1"/>
  <c r="CP21" i="1"/>
  <c r="CP20" i="1" s="1"/>
  <c r="CQ21" i="1"/>
  <c r="CQ20" i="1" s="1"/>
  <c r="CQ19" i="1" s="1"/>
  <c r="CR21" i="1"/>
  <c r="CR20" i="1" s="1"/>
  <c r="CR19" i="1" s="1"/>
  <c r="CS21" i="1"/>
  <c r="CS20" i="1" s="1"/>
  <c r="CS19" i="1" s="1"/>
  <c r="CT21" i="1"/>
  <c r="CT20" i="1" s="1"/>
  <c r="CT19" i="1" s="1"/>
  <c r="CU21" i="1"/>
  <c r="CU20" i="1" s="1"/>
  <c r="CU19" i="1" s="1"/>
  <c r="CV21" i="1"/>
  <c r="CV20" i="1" s="1"/>
  <c r="CV19" i="1" s="1"/>
  <c r="CW21" i="1"/>
  <c r="CW20" i="1" s="1"/>
  <c r="CW19" i="1" s="1"/>
  <c r="CX21" i="1"/>
  <c r="CX20" i="1" s="1"/>
  <c r="CX19" i="1" s="1"/>
  <c r="CY21" i="1"/>
  <c r="CY20" i="1" s="1"/>
  <c r="CY19" i="1" s="1"/>
  <c r="CZ21" i="1"/>
  <c r="CZ20" i="1" s="1"/>
  <c r="DA21" i="1"/>
  <c r="DA20" i="1" s="1"/>
  <c r="DB21" i="1"/>
  <c r="DB20" i="1" s="1"/>
  <c r="DC21" i="1"/>
  <c r="DC20" i="1" s="1"/>
  <c r="DD21" i="1"/>
  <c r="DD20" i="1" s="1"/>
  <c r="DE21" i="1"/>
  <c r="DE20" i="1" s="1"/>
  <c r="DE19" i="1" s="1"/>
  <c r="DF21" i="1"/>
  <c r="DF20" i="1" s="1"/>
  <c r="DF19" i="1" s="1"/>
  <c r="DG21" i="1"/>
  <c r="DG20" i="1" s="1"/>
  <c r="DG19" i="1" s="1"/>
  <c r="DH21" i="1"/>
  <c r="DH20" i="1" s="1"/>
  <c r="DH19" i="1" s="1"/>
  <c r="DI21" i="1"/>
  <c r="DI20" i="1" s="1"/>
  <c r="DI19" i="1" s="1"/>
  <c r="DJ21" i="1"/>
  <c r="DJ20" i="1" s="1"/>
  <c r="DJ19" i="1" s="1"/>
  <c r="DK21" i="1"/>
  <c r="DK20" i="1" s="1"/>
  <c r="DK19" i="1" s="1"/>
  <c r="DL21" i="1"/>
  <c r="DL20" i="1" s="1"/>
  <c r="DL19" i="1" s="1"/>
  <c r="DM21" i="1"/>
  <c r="DM20" i="1" s="1"/>
  <c r="DM19" i="1" s="1"/>
  <c r="DO21" i="1"/>
  <c r="DO20" i="1" s="1"/>
  <c r="DO19" i="1" s="1"/>
  <c r="DQ21" i="1"/>
  <c r="DQ20" i="1" s="1"/>
  <c r="DQ19" i="1" s="1"/>
  <c r="DS21" i="1"/>
  <c r="DS20" i="1" s="1"/>
  <c r="DS19" i="1" s="1"/>
  <c r="DT21" i="1"/>
  <c r="DT20" i="1" s="1"/>
  <c r="DT19" i="1" s="1"/>
  <c r="DU21" i="1"/>
  <c r="DU20" i="1" s="1"/>
  <c r="DU19" i="1" s="1"/>
  <c r="DV21" i="1"/>
  <c r="DV20" i="1" s="1"/>
  <c r="DV19" i="1" s="1"/>
  <c r="DW21" i="1"/>
  <c r="DW20" i="1" s="1"/>
  <c r="DW19" i="1" s="1"/>
  <c r="DX21" i="1"/>
  <c r="DX20" i="1" s="1"/>
  <c r="DX19" i="1" s="1"/>
  <c r="D19" i="1"/>
  <c r="D20" i="1"/>
  <c r="D21" i="1"/>
  <c r="E50" i="1"/>
  <c r="E49" i="1" s="1"/>
  <c r="F50" i="1"/>
  <c r="G50" i="1"/>
  <c r="H50" i="1"/>
  <c r="I50" i="1"/>
  <c r="J50" i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R50" i="1"/>
  <c r="R49" i="1" s="1"/>
  <c r="S50" i="1"/>
  <c r="S49" i="1" s="1"/>
  <c r="T50" i="1"/>
  <c r="T49" i="1" s="1"/>
  <c r="U50" i="1"/>
  <c r="U49" i="1" s="1"/>
  <c r="V50" i="1"/>
  <c r="V49" i="1" s="1"/>
  <c r="W50" i="1"/>
  <c r="W49" i="1" s="1"/>
  <c r="X50" i="1"/>
  <c r="X49" i="1" s="1"/>
  <c r="Y50" i="1"/>
  <c r="Y49" i="1" s="1"/>
  <c r="Z50" i="1"/>
  <c r="Z49" i="1" s="1"/>
  <c r="AA50" i="1"/>
  <c r="AA49" i="1" s="1"/>
  <c r="AB50" i="1"/>
  <c r="AB49" i="1" s="1"/>
  <c r="AC50" i="1"/>
  <c r="AC49" i="1" s="1"/>
  <c r="AD50" i="1"/>
  <c r="AD49" i="1" s="1"/>
  <c r="AE50" i="1"/>
  <c r="AE49" i="1" s="1"/>
  <c r="AF50" i="1"/>
  <c r="AF49" i="1" s="1"/>
  <c r="AG50" i="1"/>
  <c r="AG49" i="1" s="1"/>
  <c r="AH50" i="1"/>
  <c r="AH49" i="1" s="1"/>
  <c r="AI50" i="1"/>
  <c r="AI49" i="1" s="1"/>
  <c r="AJ50" i="1"/>
  <c r="AJ49" i="1" s="1"/>
  <c r="AK50" i="1"/>
  <c r="AK49" i="1" s="1"/>
  <c r="AL50" i="1"/>
  <c r="AL49" i="1" s="1"/>
  <c r="AM50" i="1"/>
  <c r="AM49" i="1" s="1"/>
  <c r="AN50" i="1"/>
  <c r="AN49" i="1" s="1"/>
  <c r="AO50" i="1"/>
  <c r="AO49" i="1" s="1"/>
  <c r="AP50" i="1"/>
  <c r="AP49" i="1" s="1"/>
  <c r="AQ50" i="1"/>
  <c r="AQ49" i="1" s="1"/>
  <c r="AR50" i="1"/>
  <c r="AR49" i="1" s="1"/>
  <c r="AS50" i="1"/>
  <c r="AS49" i="1" s="1"/>
  <c r="AT50" i="1"/>
  <c r="AT49" i="1" s="1"/>
  <c r="AU50" i="1"/>
  <c r="AU49" i="1" s="1"/>
  <c r="AV50" i="1"/>
  <c r="AW50" i="1"/>
  <c r="AX50" i="1"/>
  <c r="AY50" i="1"/>
  <c r="AZ50" i="1"/>
  <c r="BA50" i="1"/>
  <c r="BA49" i="1" s="1"/>
  <c r="BB50" i="1"/>
  <c r="BB49" i="1" s="1"/>
  <c r="BC50" i="1"/>
  <c r="BC49" i="1" s="1"/>
  <c r="BD50" i="1"/>
  <c r="BD49" i="1" s="1"/>
  <c r="BE50" i="1"/>
  <c r="BE49" i="1" s="1"/>
  <c r="BF50" i="1"/>
  <c r="BF49" i="1" s="1"/>
  <c r="BG50" i="1"/>
  <c r="BG49" i="1" s="1"/>
  <c r="BH50" i="1"/>
  <c r="BH49" i="1" s="1"/>
  <c r="BI50" i="1"/>
  <c r="BI49" i="1" s="1"/>
  <c r="BJ50" i="1"/>
  <c r="BK50" i="1"/>
  <c r="BL50" i="1"/>
  <c r="BM50" i="1"/>
  <c r="BN50" i="1"/>
  <c r="BO50" i="1"/>
  <c r="BO49" i="1" s="1"/>
  <c r="BP50" i="1"/>
  <c r="BP49" i="1" s="1"/>
  <c r="BQ50" i="1"/>
  <c r="BQ49" i="1" s="1"/>
  <c r="BR50" i="1"/>
  <c r="BR49" i="1" s="1"/>
  <c r="BS50" i="1"/>
  <c r="BS49" i="1" s="1"/>
  <c r="BT50" i="1"/>
  <c r="BT49" i="1" s="1"/>
  <c r="BU50" i="1"/>
  <c r="BU49" i="1" s="1"/>
  <c r="BV50" i="1"/>
  <c r="BV49" i="1" s="1"/>
  <c r="BW50" i="1"/>
  <c r="BW49" i="1" s="1"/>
  <c r="BX50" i="1"/>
  <c r="BY50" i="1"/>
  <c r="BZ50" i="1"/>
  <c r="CA50" i="1"/>
  <c r="CB50" i="1"/>
  <c r="CC50" i="1"/>
  <c r="CC49" i="1" s="1"/>
  <c r="CD50" i="1"/>
  <c r="CD49" i="1" s="1"/>
  <c r="CE50" i="1"/>
  <c r="CE49" i="1" s="1"/>
  <c r="CF50" i="1"/>
  <c r="CF49" i="1" s="1"/>
  <c r="CG50" i="1"/>
  <c r="CG49" i="1" s="1"/>
  <c r="CH50" i="1"/>
  <c r="CH49" i="1" s="1"/>
  <c r="CI50" i="1"/>
  <c r="CI49" i="1" s="1"/>
  <c r="CJ50" i="1"/>
  <c r="CJ49" i="1" s="1"/>
  <c r="CK50" i="1"/>
  <c r="CK49" i="1" s="1"/>
  <c r="CL50" i="1"/>
  <c r="CM50" i="1"/>
  <c r="CN50" i="1"/>
  <c r="CO50" i="1"/>
  <c r="CP50" i="1"/>
  <c r="CQ50" i="1"/>
  <c r="CQ49" i="1" s="1"/>
  <c r="CR50" i="1"/>
  <c r="CR49" i="1" s="1"/>
  <c r="CS50" i="1"/>
  <c r="CS49" i="1" s="1"/>
  <c r="CT50" i="1"/>
  <c r="CT49" i="1" s="1"/>
  <c r="CU50" i="1"/>
  <c r="CU49" i="1" s="1"/>
  <c r="CV50" i="1"/>
  <c r="CV49" i="1" s="1"/>
  <c r="CW50" i="1"/>
  <c r="CW49" i="1" s="1"/>
  <c r="CX50" i="1"/>
  <c r="CX49" i="1" s="1"/>
  <c r="CY50" i="1"/>
  <c r="CY49" i="1" s="1"/>
  <c r="CZ50" i="1"/>
  <c r="DA50" i="1"/>
  <c r="DB50" i="1"/>
  <c r="DC50" i="1"/>
  <c r="DD50" i="1"/>
  <c r="DE50" i="1"/>
  <c r="DE49" i="1" s="1"/>
  <c r="DF50" i="1"/>
  <c r="DF49" i="1" s="1"/>
  <c r="DG50" i="1"/>
  <c r="DG49" i="1" s="1"/>
  <c r="DH50" i="1"/>
  <c r="DH49" i="1" s="1"/>
  <c r="DI50" i="1"/>
  <c r="DI49" i="1" s="1"/>
  <c r="DJ50" i="1"/>
  <c r="DJ49" i="1" s="1"/>
  <c r="DK50" i="1"/>
  <c r="DK49" i="1" s="1"/>
  <c r="DL50" i="1"/>
  <c r="DL49" i="1" s="1"/>
  <c r="DM50" i="1"/>
  <c r="DM49" i="1" s="1"/>
  <c r="DO50" i="1"/>
  <c r="DO49" i="1" s="1"/>
  <c r="DQ50" i="1"/>
  <c r="DQ49" i="1" s="1"/>
  <c r="DS50" i="1"/>
  <c r="DS49" i="1" s="1"/>
  <c r="DT50" i="1"/>
  <c r="DT49" i="1" s="1"/>
  <c r="DU50" i="1"/>
  <c r="DU49" i="1" s="1"/>
  <c r="DV50" i="1"/>
  <c r="DV49" i="1" s="1"/>
  <c r="DW50" i="1"/>
  <c r="DW49" i="1" s="1"/>
  <c r="DX50" i="1"/>
  <c r="DX49" i="1" s="1"/>
  <c r="DY50" i="1"/>
  <c r="DY49" i="1" s="1"/>
  <c r="D49" i="1"/>
  <c r="D50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O91" i="1"/>
  <c r="DQ91" i="1"/>
  <c r="DS91" i="1"/>
  <c r="DT91" i="1"/>
  <c r="DU91" i="1"/>
  <c r="DV91" i="1"/>
  <c r="DW91" i="1"/>
  <c r="DX91" i="1"/>
  <c r="DY91" i="1"/>
  <c r="D91" i="1"/>
  <c r="DN56" i="1"/>
  <c r="DP56" i="1"/>
  <c r="DR56" i="1"/>
  <c r="DN57" i="1"/>
  <c r="DP57" i="1"/>
  <c r="DR57" i="1"/>
  <c r="DN58" i="1"/>
  <c r="DP58" i="1"/>
  <c r="DR58" i="1"/>
  <c r="DN59" i="1"/>
  <c r="DP59" i="1"/>
  <c r="DR59" i="1"/>
  <c r="DN60" i="1"/>
  <c r="DP60" i="1"/>
  <c r="DR60" i="1"/>
  <c r="DN61" i="1"/>
  <c r="DP61" i="1"/>
  <c r="DR61" i="1"/>
  <c r="DN62" i="1"/>
  <c r="DP62" i="1"/>
  <c r="DR62" i="1"/>
  <c r="DN63" i="1"/>
  <c r="DP63" i="1"/>
  <c r="DR63" i="1"/>
  <c r="DN64" i="1"/>
  <c r="DP64" i="1"/>
  <c r="DR64" i="1"/>
  <c r="DN65" i="1"/>
  <c r="DP65" i="1"/>
  <c r="DR65" i="1"/>
  <c r="DN66" i="1"/>
  <c r="DP66" i="1"/>
  <c r="DR66" i="1"/>
  <c r="DN67" i="1"/>
  <c r="DP67" i="1"/>
  <c r="DR67" i="1"/>
  <c r="DN68" i="1"/>
  <c r="DP68" i="1"/>
  <c r="DR68" i="1"/>
  <c r="DN69" i="1"/>
  <c r="DP69" i="1"/>
  <c r="DR69" i="1"/>
  <c r="DN70" i="1"/>
  <c r="DP70" i="1"/>
  <c r="DR70" i="1"/>
  <c r="DN71" i="1"/>
  <c r="DP71" i="1"/>
  <c r="DR71" i="1"/>
  <c r="DN72" i="1"/>
  <c r="DP72" i="1"/>
  <c r="DR72" i="1"/>
  <c r="DN73" i="1"/>
  <c r="DP73" i="1"/>
  <c r="DR73" i="1"/>
  <c r="DN74" i="1"/>
  <c r="DP74" i="1"/>
  <c r="DR74" i="1"/>
  <c r="DN75" i="1"/>
  <c r="DP75" i="1"/>
  <c r="DR75" i="1"/>
  <c r="DN76" i="1"/>
  <c r="DP76" i="1"/>
  <c r="DR76" i="1"/>
  <c r="DN77" i="1"/>
  <c r="DP77" i="1"/>
  <c r="DR77" i="1"/>
  <c r="DN78" i="1"/>
  <c r="DP78" i="1"/>
  <c r="DR78" i="1"/>
  <c r="DN79" i="1"/>
  <c r="DP79" i="1"/>
  <c r="DR79" i="1"/>
  <c r="DN80" i="1"/>
  <c r="DP80" i="1"/>
  <c r="DR80" i="1"/>
  <c r="DN81" i="1"/>
  <c r="DP81" i="1"/>
  <c r="DR81" i="1"/>
  <c r="DN82" i="1"/>
  <c r="DP82" i="1"/>
  <c r="DR82" i="1"/>
  <c r="DN83" i="1"/>
  <c r="DP83" i="1"/>
  <c r="DR83" i="1"/>
  <c r="DN84" i="1"/>
  <c r="DP84" i="1"/>
  <c r="DR84" i="1"/>
  <c r="DN85" i="1"/>
  <c r="DP85" i="1"/>
  <c r="DR85" i="1"/>
  <c r="DN86" i="1"/>
  <c r="DP86" i="1"/>
  <c r="DR86" i="1"/>
  <c r="DN87" i="1"/>
  <c r="DP87" i="1"/>
  <c r="DR87" i="1"/>
  <c r="DN88" i="1"/>
  <c r="DP88" i="1"/>
  <c r="DR88" i="1"/>
  <c r="DN89" i="1"/>
  <c r="DP89" i="1"/>
  <c r="DR89" i="1"/>
  <c r="DN90" i="1"/>
  <c r="DP90" i="1"/>
  <c r="DR90" i="1"/>
  <c r="DN97" i="1"/>
  <c r="DP97" i="1"/>
  <c r="DR97" i="1"/>
  <c r="DN98" i="1"/>
  <c r="DP98" i="1"/>
  <c r="DR98" i="1"/>
  <c r="DN99" i="1"/>
  <c r="DP99" i="1"/>
  <c r="DR99" i="1"/>
  <c r="DN100" i="1"/>
  <c r="DP100" i="1"/>
  <c r="DR100" i="1"/>
  <c r="DN101" i="1"/>
  <c r="DP101" i="1"/>
  <c r="DR101" i="1"/>
  <c r="DN102" i="1"/>
  <c r="DP102" i="1"/>
  <c r="DR102" i="1"/>
  <c r="DN103" i="1"/>
  <c r="DP103" i="1"/>
  <c r="DR103" i="1"/>
  <c r="DN104" i="1"/>
  <c r="DP104" i="1"/>
  <c r="DR104" i="1"/>
  <c r="DN105" i="1"/>
  <c r="DP105" i="1"/>
  <c r="DR105" i="1"/>
  <c r="DN106" i="1"/>
  <c r="DP106" i="1"/>
  <c r="DR106" i="1"/>
  <c r="DN107" i="1"/>
  <c r="DP107" i="1"/>
  <c r="DR107" i="1"/>
  <c r="DN108" i="1"/>
  <c r="DP108" i="1"/>
  <c r="DR108" i="1"/>
  <c r="DN109" i="1"/>
  <c r="DP109" i="1"/>
  <c r="DR109" i="1"/>
  <c r="DN110" i="1"/>
  <c r="DP110" i="1"/>
  <c r="DR110" i="1"/>
  <c r="DN111" i="1"/>
  <c r="DP111" i="1"/>
  <c r="DR111" i="1"/>
  <c r="DN112" i="1"/>
  <c r="DP112" i="1"/>
  <c r="DR112" i="1"/>
  <c r="DN113" i="1"/>
  <c r="DP113" i="1"/>
  <c r="DR113" i="1"/>
  <c r="DR96" i="1"/>
  <c r="DP96" i="1"/>
  <c r="DN96" i="1"/>
  <c r="DR95" i="1"/>
  <c r="DP95" i="1"/>
  <c r="DN95" i="1"/>
  <c r="DR94" i="1"/>
  <c r="DP94" i="1"/>
  <c r="DN94" i="1"/>
  <c r="DR93" i="1"/>
  <c r="DP93" i="1"/>
  <c r="DN93" i="1"/>
  <c r="DR92" i="1"/>
  <c r="DR91" i="1" s="1"/>
  <c r="DP92" i="1"/>
  <c r="DN92" i="1"/>
  <c r="DN91" i="1" s="1"/>
  <c r="DR55" i="1"/>
  <c r="DP55" i="1"/>
  <c r="DN55" i="1"/>
  <c r="DR54" i="1"/>
  <c r="DP54" i="1"/>
  <c r="DN54" i="1"/>
  <c r="DR53" i="1"/>
  <c r="DP53" i="1"/>
  <c r="DN53" i="1"/>
  <c r="DR52" i="1"/>
  <c r="DP52" i="1"/>
  <c r="DN52" i="1"/>
  <c r="DR51" i="1"/>
  <c r="DP51" i="1"/>
  <c r="DP50" i="1" s="1"/>
  <c r="DN51" i="1"/>
  <c r="DN50" i="1" s="1"/>
  <c r="DN24" i="1"/>
  <c r="DP24" i="1"/>
  <c r="DR24" i="1"/>
  <c r="DN25" i="1"/>
  <c r="DP25" i="1"/>
  <c r="DR25" i="1"/>
  <c r="DN26" i="1"/>
  <c r="DP26" i="1"/>
  <c r="DR26" i="1"/>
  <c r="DN27" i="1"/>
  <c r="DP27" i="1"/>
  <c r="DR27" i="1"/>
  <c r="DN28" i="1"/>
  <c r="DP28" i="1"/>
  <c r="DR28" i="1"/>
  <c r="DN29" i="1"/>
  <c r="DP29" i="1"/>
  <c r="DR29" i="1"/>
  <c r="DN30" i="1"/>
  <c r="DP30" i="1"/>
  <c r="DR30" i="1"/>
  <c r="DN31" i="1"/>
  <c r="DP31" i="1"/>
  <c r="DR31" i="1"/>
  <c r="DN32" i="1"/>
  <c r="DP32" i="1"/>
  <c r="DR32" i="1"/>
  <c r="DN33" i="1"/>
  <c r="DP33" i="1"/>
  <c r="DR33" i="1"/>
  <c r="DN34" i="1"/>
  <c r="DP34" i="1"/>
  <c r="DR34" i="1"/>
  <c r="DN35" i="1"/>
  <c r="DP35" i="1"/>
  <c r="DR35" i="1"/>
  <c r="DN36" i="1"/>
  <c r="DP36" i="1"/>
  <c r="DR36" i="1"/>
  <c r="DN37" i="1"/>
  <c r="DP37" i="1"/>
  <c r="DR37" i="1"/>
  <c r="DN38" i="1"/>
  <c r="DP38" i="1"/>
  <c r="DR38" i="1"/>
  <c r="DN39" i="1"/>
  <c r="DP39" i="1"/>
  <c r="DR39" i="1"/>
  <c r="DN40" i="1"/>
  <c r="DP40" i="1"/>
  <c r="DR40" i="1"/>
  <c r="DN41" i="1"/>
  <c r="DP41" i="1"/>
  <c r="DR41" i="1"/>
  <c r="DN42" i="1"/>
  <c r="DP42" i="1"/>
  <c r="DR42" i="1"/>
  <c r="DN43" i="1"/>
  <c r="DP43" i="1"/>
  <c r="DR43" i="1"/>
  <c r="DN44" i="1"/>
  <c r="DP44" i="1"/>
  <c r="DR44" i="1"/>
  <c r="DN45" i="1"/>
  <c r="DP45" i="1"/>
  <c r="DR45" i="1"/>
  <c r="DN46" i="1"/>
  <c r="DP46" i="1"/>
  <c r="DR46" i="1"/>
  <c r="DN47" i="1"/>
  <c r="DP47" i="1"/>
  <c r="DR47" i="1"/>
  <c r="DN48" i="1"/>
  <c r="DP48" i="1"/>
  <c r="DR48" i="1"/>
  <c r="DR23" i="1"/>
  <c r="DP23" i="1"/>
  <c r="DN23" i="1"/>
  <c r="DP22" i="1"/>
  <c r="DP21" i="1" s="1"/>
  <c r="DP20" i="1" s="1"/>
  <c r="DR22" i="1"/>
  <c r="DN22" i="1"/>
  <c r="DN21" i="1" s="1"/>
  <c r="DN20" i="1" s="1"/>
  <c r="DD49" i="1" l="1"/>
  <c r="DB49" i="1"/>
  <c r="DB19" i="1" s="1"/>
  <c r="CZ49" i="1"/>
  <c r="DC49" i="1"/>
  <c r="DA49" i="1"/>
  <c r="DA19" i="1"/>
  <c r="CP49" i="1"/>
  <c r="CN49" i="1"/>
  <c r="CL49" i="1"/>
  <c r="CO49" i="1"/>
  <c r="CM49" i="1"/>
  <c r="CM19" i="1"/>
  <c r="CB49" i="1"/>
  <c r="BZ49" i="1"/>
  <c r="BX49" i="1"/>
  <c r="BX19" i="1" s="1"/>
  <c r="CA49" i="1"/>
  <c r="BY49" i="1"/>
  <c r="BY19" i="1" s="1"/>
  <c r="BN49" i="1"/>
  <c r="BN19" i="1" s="1"/>
  <c r="BL49" i="1"/>
  <c r="BJ49" i="1"/>
  <c r="DP91" i="1"/>
  <c r="DP49" i="1" s="1"/>
  <c r="DP19" i="1" s="1"/>
  <c r="BM49" i="1"/>
  <c r="BK49" i="1"/>
  <c r="BK19" i="1"/>
  <c r="AZ49" i="1"/>
  <c r="AZ19" i="1" s="1"/>
  <c r="AX49" i="1"/>
  <c r="AV49" i="1"/>
  <c r="AV19" i="1" s="1"/>
  <c r="DN49" i="1"/>
  <c r="DN19" i="1" s="1"/>
  <c r="AY49" i="1"/>
  <c r="AW49" i="1"/>
  <c r="AW19" i="1" s="1"/>
  <c r="H49" i="1"/>
  <c r="I49" i="1"/>
  <c r="G49" i="1"/>
  <c r="G19" i="1" s="1"/>
  <c r="J49" i="1"/>
  <c r="J19" i="1" s="1"/>
  <c r="F49" i="1"/>
  <c r="F19" i="1" s="1"/>
  <c r="CZ19" i="1"/>
  <c r="CL19" i="1"/>
  <c r="BJ19" i="1"/>
  <c r="DD19" i="1"/>
  <c r="DC19" i="1"/>
  <c r="CP19" i="1"/>
  <c r="CN19" i="1"/>
  <c r="CO19" i="1"/>
  <c r="CB19" i="1"/>
  <c r="BZ19" i="1"/>
  <c r="CA19" i="1"/>
  <c r="BL19" i="1"/>
  <c r="DR50" i="1"/>
  <c r="DR49" i="1" s="1"/>
  <c r="BM19" i="1"/>
  <c r="AX19" i="1"/>
  <c r="AY19" i="1"/>
  <c r="I19" i="1"/>
  <c r="H19" i="1"/>
  <c r="DR21" i="1"/>
  <c r="DR20" i="1" s="1"/>
  <c r="DR19" i="1" l="1"/>
</calcChain>
</file>

<file path=xl/sharedStrings.xml><?xml version="1.0" encoding="utf-8"?>
<sst xmlns="http://schemas.openxmlformats.org/spreadsheetml/2006/main" count="679" uniqueCount="437">
  <si>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</si>
  <si>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</si>
  <si>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</si>
  <si>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</si>
  <si>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</si>
  <si>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</si>
  <si>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</si>
  <si>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</si>
  <si>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</si>
  <si>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МВт</t>
  </si>
  <si>
    <t>6.1.3</t>
  </si>
  <si>
    <t>6.1.4</t>
  </si>
  <si>
    <t>6.1.5</t>
  </si>
  <si>
    <t>6.1.6</t>
  </si>
  <si>
    <t>6.1.7</t>
  </si>
  <si>
    <t>4.1.1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</si>
  <si>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</si>
  <si>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</si>
  <si>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</si>
  <si>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</si>
  <si>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</si>
  <si>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</si>
  <si>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</si>
  <si>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</si>
  <si>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</si>
  <si>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</si>
  <si>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</si>
  <si>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</si>
  <si>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Краткое обоснование корректировки утвержденного плана</t>
  </si>
  <si>
    <t>Приложение N 7</t>
  </si>
  <si>
    <t xml:space="preserve">Форма 7. Краткое описание инвестиционной программы. Ввод объектов инвестиционной деятельности (мощностей) в эксплуатацию
</t>
  </si>
  <si>
    <t>Характеристики объекта электроэнергетики (объекта инвестиционной деятельности)</t>
  </si>
  <si>
    <t>км ВЛ 1-цеп</t>
  </si>
  <si>
    <t>км ВЛ
2-цеп</t>
  </si>
  <si>
    <t>км КЛ</t>
  </si>
  <si>
    <t>Ввод объектов инвестиционной деятельности (мощностей) в эксплуатацию</t>
  </si>
  <si>
    <t>4.1.2</t>
  </si>
  <si>
    <t>4.1.3</t>
  </si>
  <si>
    <t>4.1.4</t>
  </si>
  <si>
    <t>4.1.5</t>
  </si>
  <si>
    <t>4.1.6</t>
  </si>
  <si>
    <t>4.1.7</t>
  </si>
  <si>
    <t>Итого за период реализации инвестиционной программы</t>
  </si>
  <si>
    <t>5.1.7</t>
  </si>
  <si>
    <t>5.2.7</t>
  </si>
  <si>
    <t>6.1.1</t>
  </si>
  <si>
    <t>6.1.2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</si>
  <si>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</si>
  <si>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</si>
  <si>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</si>
  <si>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</si>
  <si>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</si>
  <si>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</si>
  <si>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</si>
  <si>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</si>
  <si>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</si>
  <si>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</si>
  <si>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</si>
  <si>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</si>
  <si>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</si>
  <si>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</si>
  <si>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</si>
  <si>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</si>
  <si>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</si>
  <si>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</si>
  <si>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</si>
  <si>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</si>
  <si>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</si>
  <si>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</si>
  <si>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</si>
  <si>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</si>
  <si>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</si>
  <si>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</si>
  <si>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</si>
  <si>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</si>
  <si>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</si>
  <si>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</si>
  <si>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</si>
  <si>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</si>
  <si>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</si>
  <si>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</si>
  <si>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</si>
  <si>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</si>
  <si>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</si>
  <si>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</si>
  <si>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</si>
  <si>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</si>
  <si>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</si>
  <si>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</si>
  <si>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</si>
  <si>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</si>
  <si>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</si>
  <si>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</si>
  <si>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</si>
  <si>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</si>
  <si>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</si>
  <si>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</si>
  <si>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</si>
  <si>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</si>
  <si>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</si>
  <si>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</si>
  <si>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</si>
  <si>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</si>
  <si>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</si>
  <si>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</si>
  <si>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</si>
  <si>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</si>
  <si>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</si>
  <si>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</si>
  <si>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</si>
  <si>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</si>
  <si>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</si>
  <si>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</si>
  <si>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</si>
  <si>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</si>
  <si>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</si>
  <si>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</si>
  <si>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</si>
  <si>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</si>
  <si>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</si>
  <si>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</si>
  <si>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</si>
  <si>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</si>
  <si>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</si>
  <si>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</si>
  <si>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</si>
  <si>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</si>
  <si>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</si>
  <si>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</si>
  <si>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</si>
  <si>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</si>
  <si>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</si>
  <si>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</si>
  <si>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</si>
  <si>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</si>
  <si>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</si>
  <si>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</si>
  <si>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</si>
  <si>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</si>
  <si>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</si>
  <si>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</si>
  <si>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</si>
  <si>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</si>
  <si>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</si>
  <si>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</si>
  <si>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</si>
  <si>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</si>
  <si>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</si>
  <si>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</si>
  <si>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</si>
  <si>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</si>
  <si>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</si>
  <si>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</si>
  <si>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</si>
  <si>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</si>
  <si>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</si>
  <si>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</si>
  <si>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</si>
  <si>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</si>
  <si>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</si>
  <si>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</si>
  <si>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</si>
  <si>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</si>
  <si>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</si>
  <si>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</si>
  <si>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</si>
  <si>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</si>
  <si>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</si>
  <si>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</si>
  <si>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</si>
  <si>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</si>
  <si>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</si>
  <si>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</si>
  <si>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</si>
  <si>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</si>
  <si>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</si>
  <si>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</si>
  <si>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</si>
  <si>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</si>
  <si>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</si>
  <si>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</si>
  <si>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</si>
  <si>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</si>
  <si>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</si>
  <si>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шт</t>
  </si>
  <si>
    <t>Год раскрытия информации: 2016 год</t>
  </si>
  <si>
    <t>0.2</t>
  </si>
  <si>
    <t>Реконструкция, модернизация, техническое перевооружение, всего</t>
  </si>
  <si>
    <t>нд</t>
  </si>
  <si>
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24 сентября 2015г. № 16-р</t>
  </si>
  <si>
    <t>Предложение по корректировке утвержденного плана</t>
  </si>
  <si>
    <t>План</t>
  </si>
  <si>
    <t>Утвержденный план</t>
  </si>
  <si>
    <t>Ввод объектов инвестиционной деятельности (мощностей) в эксплуатацию в 2015 году</t>
  </si>
  <si>
    <t>2016 год</t>
  </si>
  <si>
    <t>2017 год</t>
  </si>
  <si>
    <t>2018 год</t>
  </si>
  <si>
    <t>2019 год</t>
  </si>
  <si>
    <t>2020 год</t>
  </si>
  <si>
    <t>2021 год</t>
  </si>
  <si>
    <t>Инвестиционная программа акционерное общество "Облкоммунэнерго"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</si>
  <si>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</si>
  <si>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</si>
  <si>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</si>
  <si>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</si>
  <si>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</si>
  <si>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</si>
  <si>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</si>
  <si>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</si>
  <si>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</si>
  <si>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</si>
  <si>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</si>
  <si>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</si>
  <si>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</si>
  <si>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</si>
  <si>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</si>
  <si>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</si>
  <si>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</si>
  <si>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</si>
  <si>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</si>
  <si>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</si>
  <si>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</si>
  <si>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</si>
  <si>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G_ТП0011</t>
  </si>
  <si>
    <t>1.2.1.1.12</t>
  </si>
  <si>
    <t>Реконструкция ГКТП-29-630 "Калининские ГЭС"</t>
  </si>
  <si>
    <t>G_ТП0012</t>
  </si>
  <si>
    <t>1.2.1.1.13</t>
  </si>
  <si>
    <t>Замена КТП-55 на ГКТП-100 кВА "Марксовские ГЭС"</t>
  </si>
  <si>
    <t>G_ТП0013</t>
  </si>
  <si>
    <t>1.2.1.1.14</t>
  </si>
  <si>
    <t>Демонтаж ЗТП-7 и ЗТП-38 Установка ГКТП с четырьмя воздушными вводами "Петровские ГЭС"</t>
  </si>
  <si>
    <t>G_ТП0014</t>
  </si>
  <si>
    <t>1.2.1.1.15</t>
  </si>
  <si>
    <t>Замена ТП-29 на КТП-630кВА ПС Дзержинская 110/10/6 "Балаковские ГЭС"</t>
  </si>
  <si>
    <t>G_ТП0015</t>
  </si>
  <si>
    <t>1.2.1.1.16</t>
  </si>
  <si>
    <t>Замена ТП-10 на КТП-630кВА ПС Дзержинская 110/10/6 "Балаковские ГЭС"</t>
  </si>
  <si>
    <t>G_ТП0016</t>
  </si>
  <si>
    <t>1.2.1.1.17</t>
  </si>
  <si>
    <t>Замена ТП-11 на ГКТП-630 "Вольские ГЭС"</t>
  </si>
  <si>
    <t>G_ТП0017</t>
  </si>
  <si>
    <t>1.2.1.1.18</t>
  </si>
  <si>
    <t>Замена ГКТП-58 160кВА с заменой силового тр-ра на 250кВА "Марксовские ГЭС"</t>
  </si>
  <si>
    <t>G_ТП0018</t>
  </si>
  <si>
    <t>1.2.1.1.19</t>
  </si>
  <si>
    <t>Замена КТП-90 100кВА с заменой силового тр-ра на 250кВА  "Марксовские ГЭС"</t>
  </si>
  <si>
    <t>G_ТП0019</t>
  </si>
  <si>
    <t>1.2.1.1.20</t>
  </si>
  <si>
    <t>Замена КТП-200 на ГКТП-250кВА "Питерские ГЭС"</t>
  </si>
  <si>
    <t>G_ТП0020</t>
  </si>
  <si>
    <t>1.2.1.1.21</t>
  </si>
  <si>
    <t>Замена КТП-92 на ГКТП-160кВА "Питерские ГЭС"</t>
  </si>
  <si>
    <t>G_ТП0021</t>
  </si>
  <si>
    <t>1.2.1.1.22</t>
  </si>
  <si>
    <t>Замена ТП-24 на КТП-630кВА ПС Дзержинская 110/10/6 "Балаковские ГЭС"</t>
  </si>
  <si>
    <t>G_ТП0022</t>
  </si>
  <si>
    <t>1.2.1.1.23</t>
  </si>
  <si>
    <t>замена КТП-98 на ГКТП-630 "Вольские ГЭС"</t>
  </si>
  <si>
    <t>G_ТП0023</t>
  </si>
  <si>
    <t>1.2.1.1.24</t>
  </si>
  <si>
    <t>Замена оборудования в КТП-113-160 "Мокроусские ГЭС"</t>
  </si>
  <si>
    <t>G_ТП0024</t>
  </si>
  <si>
    <t>1.2.1.1.25</t>
  </si>
  <si>
    <t>Замена КТП-9 на ГКТП-160 "Новоузенские ГЭС"</t>
  </si>
  <si>
    <t>G_ТП0025</t>
  </si>
  <si>
    <t>1.2.1.1.26</t>
  </si>
  <si>
    <t>Замена КТП-158-160 "Озинские ГЭС"</t>
  </si>
  <si>
    <t>G_ТП0026</t>
  </si>
  <si>
    <t>1.2.1.1.27</t>
  </si>
  <si>
    <t>Замена КТП-118 на ГКТП-160кВА "Питерские ГЭС"</t>
  </si>
  <si>
    <t>G_ТП0027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</si>
  <si>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</si>
  <si>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</si>
  <si>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</si>
  <si>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</si>
  <si>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</si>
  <si>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</si>
  <si>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</si>
  <si>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</si>
  <si>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</si>
  <si>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</si>
  <si>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</si>
  <si>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</si>
  <si>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</si>
  <si>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</si>
  <si>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</si>
  <si>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</si>
  <si>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</si>
  <si>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</si>
  <si>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</si>
  <si>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</si>
  <si>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</si>
  <si>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</si>
  <si>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</si>
  <si>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</si>
  <si>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</si>
  <si>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</si>
  <si>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</si>
  <si>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</si>
  <si>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</si>
  <si>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</si>
  <si>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</si>
  <si>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</si>
  <si>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</si>
  <si>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G_ВЛ0016</t>
  </si>
  <si>
    <t>1.2.2.1.17</t>
  </si>
  <si>
    <t>ВЛИ-0,4кВ ТП-98 "Вольские ГЭС"</t>
  </si>
  <si>
    <t>G_ВЛ0017</t>
  </si>
  <si>
    <t>1.2.2.1.18</t>
  </si>
  <si>
    <t>ВЛЭП-6 кВ фид-25 от ПС Новая "Энгельсские ГЭС"</t>
  </si>
  <si>
    <t>G_ВЛ0018</t>
  </si>
  <si>
    <t>1.2.2.1.19</t>
  </si>
  <si>
    <t>Реконструкция ВЛ-0,4кВ от ТП №7.12  "9 Января" "Балашовские ГЭС"</t>
  </si>
  <si>
    <t>G_ВЛ0019</t>
  </si>
  <si>
    <t>1.2.2.1.20</t>
  </si>
  <si>
    <t>Реконструкция ВЛИ-0,4кВ ТП-11 "Вольские ГЭС"</t>
  </si>
  <si>
    <t>G_ВЛ0020</t>
  </si>
  <si>
    <t>1.2.2.1.21</t>
  </si>
  <si>
    <t>Реконструкция ВЛИ-0,4кВ ТП-18 "Вольские ГЭС"</t>
  </si>
  <si>
    <t>G_ВЛ0021</t>
  </si>
  <si>
    <t>1.2.2.1.22</t>
  </si>
  <si>
    <t>Реконструкция ВЛИ-0,4кВ ТП-57 "Вольские ГЭС"</t>
  </si>
  <si>
    <t>G_ВЛ0022</t>
  </si>
  <si>
    <t>1.2.2.1.23</t>
  </si>
  <si>
    <t>Реконструкция ВЛИ-0,4кВ ТП-58 "Вольские ГЭС"</t>
  </si>
  <si>
    <t>G_ВЛ0023</t>
  </si>
  <si>
    <t>1.2.2.1.24</t>
  </si>
  <si>
    <t>Реконструкция ВЛИ-0,4кВ ТП-84 "Вольские ГЭС"</t>
  </si>
  <si>
    <t>G_ВЛ0024</t>
  </si>
  <si>
    <t>1.2.2.1.25</t>
  </si>
  <si>
    <t>ВЛ-6 кВ Фид-658 (658-00/1 до 658-00/14) "Энгельсские ГЭС"</t>
  </si>
  <si>
    <t>G_ВЛ0025</t>
  </si>
  <si>
    <t>1.2.2.1.26</t>
  </si>
  <si>
    <t>Реконструкция ВЛИ-0,4кВ ТП-22 "Вольские ГЭС"</t>
  </si>
  <si>
    <t>G_ВЛ0026</t>
  </si>
  <si>
    <t>1.2.2.1.27</t>
  </si>
  <si>
    <t>Реконструкция ВЛИ-0,4кВ ТП-29 "Вольские ГЭС"</t>
  </si>
  <si>
    <t>G_ВЛ0027</t>
  </si>
  <si>
    <t>1.2.2.1.28</t>
  </si>
  <si>
    <t>Реконструкция ВЛИ-0,4кВ ТП-60 "Вольские ГЭС"</t>
  </si>
  <si>
    <t>G_ВЛ0028</t>
  </si>
  <si>
    <t>1.2.2.1.29</t>
  </si>
  <si>
    <t>Реконструкция ВЛИ-0,4кВ ТП-61 "Вольские ГЭС"</t>
  </si>
  <si>
    <t>G_ВЛ0029</t>
  </si>
  <si>
    <t>1.2.2.1.30</t>
  </si>
  <si>
    <t>Реконструкция ВЛИ-0,4кВ ТП-85 "Вольские ГЭС"</t>
  </si>
  <si>
    <t>G_ВЛ0030</t>
  </si>
  <si>
    <t>1.2.2.1.31</t>
  </si>
  <si>
    <t>ВЛ-0,4кВ от КТП-46  Ф-3 "Мокроусские ГЭС"</t>
  </si>
  <si>
    <t>G_ВЛ0031</t>
  </si>
  <si>
    <t>1.2.2.1.32</t>
  </si>
  <si>
    <t>ВЛ-6 кВ Фид-658 (658-00/14 до 658-00/37) "Энгельсские ГЭС"</t>
  </si>
  <si>
    <t>G_ВЛ0032</t>
  </si>
  <si>
    <t>1.2.2.1.33</t>
  </si>
  <si>
    <t>ВЛ-6 кВ Фид-658 (658-00/14 до 658-01/22) "Энгельсские ГЭС"</t>
  </si>
  <si>
    <t>G_ВЛ0033</t>
  </si>
  <si>
    <t>1.2.2.1.34</t>
  </si>
  <si>
    <t>ВЛИ-0,4кВ ТП-35 "Вольские ГЭС"</t>
  </si>
  <si>
    <t>G_ВЛ0034</t>
  </si>
  <si>
    <t>1.2.2.1.35</t>
  </si>
  <si>
    <t>ВЛИ-0,4кВ ТП-43 "Вольские ГЭС"</t>
  </si>
  <si>
    <t>G_ВЛ0035</t>
  </si>
  <si>
    <t>1.2.2.1.36</t>
  </si>
  <si>
    <t>ВЛИ-0,4кВ ТП-56 "Вольские ГЭС"</t>
  </si>
  <si>
    <t>G_ВЛ0036</t>
  </si>
  <si>
    <t>1.2.2.1.37</t>
  </si>
  <si>
    <t>ВЛИ-0,4кВ ТП-62 "Вольские ГЭС"</t>
  </si>
  <si>
    <t>G_ВЛ0037</t>
  </si>
  <si>
    <t>1.2.2.1.38</t>
  </si>
  <si>
    <t>ВЛИ-0,4кВ ТП-83 "Вольские ГЭС"</t>
  </si>
  <si>
    <t>G_ВЛ0038</t>
  </si>
  <si>
    <t>1.2.2.1.39</t>
  </si>
  <si>
    <t>ВЛИ-0,4кВ ТП-106 "Вольские ГЭС"</t>
  </si>
  <si>
    <t>G_ВЛ0039</t>
  </si>
  <si>
    <t>1.2.2.1.40</t>
  </si>
  <si>
    <t>ВЛ-0,4кВ по ул. Индустриальная, Текстильная "Балашовские ГЭС"</t>
  </si>
  <si>
    <t>G_ВЛ0040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</si>
  <si>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</si>
  <si>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</si>
  <si>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</si>
  <si>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</si>
  <si>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</si>
  <si>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</si>
  <si>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</si>
  <si>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</si>
  <si>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</si>
  <si>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</si>
  <si>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</si>
  <si>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</si>
  <si>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</si>
  <si>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</si>
  <si>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</si>
  <si>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</si>
  <si>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</si>
  <si>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</si>
  <si>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G_КЛ0009</t>
  </si>
  <si>
    <t>1.2.2.2.10</t>
  </si>
  <si>
    <t>КЛ-10кВ от РП-2 до ТП-42 "Аткарские ГЭС"</t>
  </si>
  <si>
    <t>G_КЛ0010</t>
  </si>
  <si>
    <t>1.2.2.2.11</t>
  </si>
  <si>
    <t>КЛ-6кВ Ф-12 ПС Балаковская 220/11035/6 "Балаковские ГЭС"</t>
  </si>
  <si>
    <t>G_КЛ0011</t>
  </si>
  <si>
    <t>1.2.2.2.12</t>
  </si>
  <si>
    <t>КЛ-6кВ Ф-19 ПС Балаковская 220/11035/6 "Балаковские ГЭС"</t>
  </si>
  <si>
    <t>G_КЛ0012</t>
  </si>
  <si>
    <t>1.2.2.2.13</t>
  </si>
  <si>
    <t>КЛ-6 кВ Л №17 от ПС "Вольская-35кВ"до оп.№ 1 ВЛ-6 кВ Ф-17 "Вольские ГЭС"</t>
  </si>
  <si>
    <t>G_КЛ0013</t>
  </si>
  <si>
    <t>1.2.2.2.14</t>
  </si>
  <si>
    <t>КЛЭП-6 кВ фид. 34 от ПС Энгельсская "Энгельсские ГЭС"</t>
  </si>
  <si>
    <t>G_КЛ0014</t>
  </si>
  <si>
    <t>1.2.2.2.15</t>
  </si>
  <si>
    <t>КЛЭП-10 кВ от ПС Химическая до РП-28 "Энгельсские ГЭС"</t>
  </si>
  <si>
    <t>G_КЛ0015</t>
  </si>
  <si>
    <t>1.2.2.2.16</t>
  </si>
  <si>
    <t>КЛ-6кВ Ф-2 ПС Балаковская 220/11035/6  "Балаковские ГЭС"</t>
  </si>
  <si>
    <t>G_КЛ0016</t>
  </si>
  <si>
    <t>1.2.2.2.17</t>
  </si>
  <si>
    <t>КЛ-10кВ Ф-12 РП/ТП-8 ПС Восточная 110/10 "Балаковские ГЭС"</t>
  </si>
  <si>
    <t>G_КЛ0017</t>
  </si>
  <si>
    <t>1.2.2.2.18</t>
  </si>
  <si>
    <t>КЛ-10кВ Ф-16 РП/ТП-8 ПС Восточная 110/10 "Балаковские ГЭС"</t>
  </si>
  <si>
    <t>G_КЛ0018</t>
  </si>
  <si>
    <t>1.2.2.2.19</t>
  </si>
  <si>
    <t>КЛЭП-6 кВ фид. 33 от ПС Энгельсская "Энгельсские ГЭС"</t>
  </si>
  <si>
    <t>G_КЛ0019</t>
  </si>
  <si>
    <t>1.2.2.2.20</t>
  </si>
  <si>
    <t>КЛЭП-6 кВ фид. 1 от ПС Лесозаводская "Энгельсские ГЭС"</t>
  </si>
  <si>
    <t>G_КЛ0020</t>
  </si>
  <si>
    <t>1.2.2.2.21</t>
  </si>
  <si>
    <t>КЛЭП-6 кВ фид. 16 от ПС Лесозаводская "Энгельсские ГЭС"</t>
  </si>
  <si>
    <t>G_КЛ0021</t>
  </si>
  <si>
    <t>1.2.2.2.22</t>
  </si>
  <si>
    <t>КЛЭП-6 кВ фид. 20 от ПС Новая "Энгельсские ГЭС"</t>
  </si>
  <si>
    <t>G_КЛ0022</t>
  </si>
  <si>
    <t xml:space="preserve">Реконструкция электросетевого оборудования с высоким уровнем износа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</si>
</sst>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13"/>
  <sheetViews>
    <sheetView tabSelected="1" topLeftCell="A127" zoomScale="70" zoomScaleNormal="70" workbookViewId="0">
      <selection activeCell="A5" sqref="A5:DZ5"/>
    </sheetView>
  </sheetViews>
  <sheetFormatPr defaultRowHeight="14.25" x14ac:dyDescent="0.25"/>
  <cols>
    <col min="1" max="1" width="12" style="5" customWidth="1"/>
    <col min="2" max="2" width="42.140625" style="5" customWidth="1"/>
    <col min="3" max="3" width="19.85546875" style="5" customWidth="1"/>
    <col min="4" max="4" width="9" style="5" bestFit="1" customWidth="1"/>
    <col min="5" max="5" width="7.28515625" style="5" customWidth="1"/>
    <col min="6" max="6" width="8" style="5" customWidth="1"/>
    <col min="7" max="7" width="7.85546875" style="5" customWidth="1"/>
    <col min="8" max="8" width="8.140625" style="5" customWidth="1"/>
    <col min="9" max="9" width="7.140625" style="5" customWidth="1"/>
    <col min="10" max="10" width="9.140625" style="5" customWidth="1"/>
    <col min="11" max="11" width="9" style="5" customWidth="1"/>
    <col min="12" max="12" width="7.28515625" style="5" customWidth="1"/>
    <col min="13" max="13" width="8" style="5" customWidth="1"/>
    <col min="14" max="14" width="7.85546875" style="5" customWidth="1"/>
    <col min="15" max="15" width="9.140625" style="5" customWidth="1"/>
    <col min="16" max="16" width="7.140625" style="5" customWidth="1"/>
    <col min="17" max="17" width="10.140625" style="5" customWidth="1"/>
    <col min="18" max="18" width="8.7109375" style="5" customWidth="1"/>
    <col min="19" max="19" width="7" style="5" customWidth="1"/>
    <col min="20" max="20" width="8.42578125" style="5" customWidth="1"/>
    <col min="21" max="21" width="7.5703125" style="5" customWidth="1"/>
    <col min="22" max="22" width="7.28515625" style="5" customWidth="1"/>
    <col min="23" max="24" width="6.28515625" style="5" customWidth="1"/>
    <col min="25" max="25" width="8.7109375" style="5" customWidth="1"/>
    <col min="26" max="26" width="7" style="5" customWidth="1"/>
    <col min="27" max="27" width="8" style="5" customWidth="1"/>
    <col min="28" max="28" width="7.5703125" style="5" customWidth="1"/>
    <col min="29" max="29" width="7.28515625" style="5" customWidth="1"/>
    <col min="30" max="31" width="6.28515625" style="5" customWidth="1"/>
    <col min="32" max="32" width="10.85546875" style="6" customWidth="1"/>
    <col min="33" max="33" width="9.42578125" style="6" customWidth="1"/>
    <col min="34" max="34" width="7.7109375" style="6" customWidth="1"/>
    <col min="35" max="36" width="10" style="6" customWidth="1"/>
    <col min="37" max="37" width="7.140625" style="6" customWidth="1"/>
    <col min="38" max="38" width="9.7109375" style="6" customWidth="1"/>
    <col min="39" max="39" width="10.85546875" style="6" customWidth="1"/>
    <col min="40" max="40" width="9.42578125" style="6" customWidth="1"/>
    <col min="41" max="42" width="7.7109375" style="6" customWidth="1"/>
    <col min="43" max="43" width="10" style="6" customWidth="1"/>
    <col min="44" max="44" width="7.140625" style="6" customWidth="1"/>
    <col min="45" max="51" width="9.7109375" style="6" customWidth="1"/>
    <col min="52" max="52" width="10.5703125" style="6" customWidth="1"/>
    <col min="53" max="59" width="9.7109375" style="6" customWidth="1"/>
    <col min="60" max="60" width="10.85546875" style="6" customWidth="1"/>
    <col min="61" max="61" width="9.42578125" style="6" customWidth="1"/>
    <col min="62" max="62" width="7.7109375" style="6" customWidth="1"/>
    <col min="63" max="64" width="10" style="6" customWidth="1"/>
    <col min="65" max="65" width="7.140625" style="6" customWidth="1"/>
    <col min="66" max="66" width="10.5703125" style="6" customWidth="1"/>
    <col min="67" max="67" width="10.85546875" style="6" customWidth="1"/>
    <col min="68" max="68" width="9.42578125" style="6" customWidth="1"/>
    <col min="69" max="70" width="7.7109375" style="6" customWidth="1"/>
    <col min="71" max="71" width="10" style="6" customWidth="1"/>
    <col min="72" max="72" width="7.140625" style="6" customWidth="1"/>
    <col min="73" max="73" width="9.7109375" style="6" customWidth="1"/>
    <col min="74" max="74" width="10.85546875" style="6" customWidth="1"/>
    <col min="75" max="76" width="9.42578125" style="5" customWidth="1"/>
    <col min="77" max="77" width="7.7109375" style="5" customWidth="1"/>
    <col min="78" max="78" width="10" style="5" customWidth="1"/>
    <col min="79" max="79" width="7.140625" style="5" customWidth="1"/>
    <col min="80" max="80" width="10.5703125" style="5" customWidth="1"/>
    <col min="81" max="81" width="10.85546875" style="5" customWidth="1"/>
    <col min="82" max="82" width="9.42578125" style="5" customWidth="1"/>
    <col min="83" max="84" width="7.7109375" style="5" customWidth="1"/>
    <col min="85" max="85" width="10" style="5" customWidth="1"/>
    <col min="86" max="86" width="7.140625" style="5" customWidth="1"/>
    <col min="87" max="87" width="9.7109375" style="5" customWidth="1"/>
    <col min="88" max="88" width="10.85546875" style="5" customWidth="1"/>
    <col min="89" max="89" width="9.42578125" style="5" customWidth="1"/>
    <col min="90" max="90" width="7.7109375" style="5" customWidth="1"/>
    <col min="91" max="92" width="10" style="5" customWidth="1"/>
    <col min="93" max="93" width="7.140625" style="5" customWidth="1"/>
    <col min="94" max="94" width="10.5703125" style="5" customWidth="1"/>
    <col min="95" max="95" width="10.85546875" style="5" customWidth="1"/>
    <col min="96" max="96" width="9.42578125" style="5" customWidth="1"/>
    <col min="97" max="98" width="8.42578125" style="5" customWidth="1"/>
    <col min="99" max="99" width="10" style="5" customWidth="1"/>
    <col min="100" max="100" width="8.42578125" style="5" customWidth="1"/>
    <col min="101" max="101" width="9.7109375" style="5" customWidth="1"/>
    <col min="102" max="102" width="11" style="5" customWidth="1"/>
    <col min="103" max="103" width="9.5703125" style="5" customWidth="1"/>
    <col min="104" max="104" width="8.5703125" style="5" customWidth="1"/>
    <col min="105" max="105" width="8.42578125" style="5" customWidth="1"/>
    <col min="106" max="106" width="10.140625" style="5" customWidth="1"/>
    <col min="107" max="107" width="8.5703125" style="5" customWidth="1"/>
    <col min="108" max="108" width="9.85546875" style="5" customWidth="1"/>
    <col min="109" max="109" width="11" style="5" customWidth="1"/>
    <col min="110" max="110" width="10.85546875" style="5" customWidth="1"/>
    <col min="111" max="111" width="9.5703125" style="5" customWidth="1"/>
    <col min="112" max="112" width="8.5703125" style="5" customWidth="1"/>
    <col min="113" max="113" width="10.140625" style="5" customWidth="1"/>
    <col min="114" max="114" width="8.5703125" style="5" customWidth="1"/>
    <col min="115" max="115" width="9.85546875" style="5" customWidth="1"/>
    <col min="116" max="116" width="11" style="5" bestFit="1" customWidth="1"/>
    <col min="117" max="117" width="9.5703125" style="5" bestFit="1" customWidth="1"/>
    <col min="118" max="118" width="10.140625" style="5" bestFit="1" customWidth="1"/>
    <col min="119" max="119" width="8.42578125" style="5" customWidth="1"/>
    <col min="120" max="120" width="10.140625" style="5" bestFit="1" customWidth="1"/>
    <col min="121" max="121" width="8.5703125" style="5" bestFit="1" customWidth="1"/>
    <col min="122" max="122" width="10.5703125" style="5" bestFit="1" customWidth="1"/>
    <col min="123" max="123" width="11" style="5" bestFit="1" customWidth="1"/>
    <col min="124" max="124" width="10.85546875" style="5" customWidth="1"/>
    <col min="125" max="125" width="9.5703125" style="5" bestFit="1" customWidth="1"/>
    <col min="126" max="126" width="8.5703125" style="5" bestFit="1" customWidth="1"/>
    <col min="127" max="127" width="10.140625" style="5" bestFit="1" customWidth="1"/>
    <col min="128" max="128" width="8.5703125" style="5" bestFit="1" customWidth="1"/>
    <col min="129" max="129" width="9.85546875" style="5" bestFit="1" customWidth="1"/>
    <col min="130" max="130" width="41.5703125" style="5" customWidth="1"/>
    <col min="131" max="16384" width="9.140625" style="5"/>
  </cols>
  <sheetData>
    <row r="1" spans="1:132" ht="27" customHeight="1" x14ac:dyDescent="0.25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</row>
    <row r="2" spans="1:132" ht="27" customHeight="1" x14ac:dyDescent="0.25">
      <c r="A2" s="21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</row>
    <row r="3" spans="1:132" ht="27" customHeight="1" x14ac:dyDescent="0.25">
      <c r="A3" s="21" t="s">
        <v>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</row>
    <row r="4" spans="1:132" s="18" customFormat="1" ht="48.75" customHeight="1" x14ac:dyDescent="0.25">
      <c r="A4" s="22" t="s">
        <v>30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</row>
    <row r="5" spans="1:132" ht="27" customHeight="1" x14ac:dyDescent="0.25">
      <c r="A5" s="23" t="s">
        <v>200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</row>
    <row r="6" spans="1:132" ht="27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</row>
    <row r="7" spans="1:132" ht="27" customHeight="1" x14ac:dyDescent="0.25">
      <c r="A7" s="20" t="s">
        <v>185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</row>
    <row r="8" spans="1:132" ht="27" customHeight="1" x14ac:dyDescent="0.25">
      <c r="A8" s="20" t="s">
        <v>189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</row>
    <row r="9" spans="1:132" ht="27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</row>
    <row r="10" spans="1:132" ht="27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</row>
    <row r="12" spans="1:132" s="1" customFormat="1" ht="15" x14ac:dyDescent="0.25">
      <c r="A12" s="27" t="s">
        <v>0</v>
      </c>
      <c r="B12" s="27" t="s">
        <v>1</v>
      </c>
      <c r="C12" s="27" t="s">
        <v>2</v>
      </c>
      <c r="D12" s="30" t="s">
        <v>31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/>
      <c r="R12" s="30" t="s">
        <v>193</v>
      </c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2"/>
      <c r="AF12" s="24" t="s">
        <v>35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6"/>
      <c r="DZ12" s="27" t="s">
        <v>28</v>
      </c>
      <c r="EB12" s="2"/>
    </row>
    <row r="13" spans="1:132" s="1" customFormat="1" ht="15" x14ac:dyDescent="0.25">
      <c r="A13" s="28"/>
      <c r="B13" s="28"/>
      <c r="C13" s="28"/>
      <c r="D13" s="33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5"/>
      <c r="R13" s="3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5"/>
      <c r="AF13" s="24" t="s">
        <v>194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6"/>
      <c r="AT13" s="24" t="s">
        <v>195</v>
      </c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6"/>
      <c r="BH13" s="24" t="s">
        <v>196</v>
      </c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6"/>
      <c r="BV13" s="24" t="s">
        <v>197</v>
      </c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6"/>
      <c r="CJ13" s="24" t="s">
        <v>198</v>
      </c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6"/>
      <c r="CX13" s="24" t="s">
        <v>199</v>
      </c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6"/>
      <c r="DL13" s="24" t="s">
        <v>42</v>
      </c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6"/>
      <c r="DZ13" s="28"/>
      <c r="EA13" s="2"/>
      <c r="EB13" s="2"/>
    </row>
    <row r="14" spans="1:132" s="1" customFormat="1" ht="15" x14ac:dyDescent="0.25">
      <c r="A14" s="28"/>
      <c r="B14" s="28"/>
      <c r="C14" s="28"/>
      <c r="D14" s="24" t="s">
        <v>5</v>
      </c>
      <c r="E14" s="25"/>
      <c r="F14" s="25"/>
      <c r="G14" s="25"/>
      <c r="H14" s="25"/>
      <c r="I14" s="25"/>
      <c r="J14" s="26"/>
      <c r="K14" s="24" t="s">
        <v>6</v>
      </c>
      <c r="L14" s="25"/>
      <c r="M14" s="25"/>
      <c r="N14" s="25"/>
      <c r="O14" s="25"/>
      <c r="P14" s="25"/>
      <c r="Q14" s="26"/>
      <c r="R14" s="24" t="s">
        <v>5</v>
      </c>
      <c r="S14" s="25"/>
      <c r="T14" s="25"/>
      <c r="U14" s="25"/>
      <c r="V14" s="25"/>
      <c r="W14" s="25"/>
      <c r="X14" s="26"/>
      <c r="Y14" s="24" t="s">
        <v>6</v>
      </c>
      <c r="Z14" s="25"/>
      <c r="AA14" s="25"/>
      <c r="AB14" s="25"/>
      <c r="AC14" s="25"/>
      <c r="AD14" s="25"/>
      <c r="AE14" s="26"/>
      <c r="AF14" s="24" t="s">
        <v>192</v>
      </c>
      <c r="AG14" s="25"/>
      <c r="AH14" s="25"/>
      <c r="AI14" s="25"/>
      <c r="AJ14" s="25"/>
      <c r="AK14" s="25"/>
      <c r="AL14" s="26"/>
      <c r="AM14" s="24" t="s">
        <v>190</v>
      </c>
      <c r="AN14" s="25"/>
      <c r="AO14" s="25"/>
      <c r="AP14" s="25"/>
      <c r="AQ14" s="25"/>
      <c r="AR14" s="25"/>
      <c r="AS14" s="26"/>
      <c r="AT14" s="24" t="s">
        <v>192</v>
      </c>
      <c r="AU14" s="25"/>
      <c r="AV14" s="25"/>
      <c r="AW14" s="25"/>
      <c r="AX14" s="25"/>
      <c r="AY14" s="25"/>
      <c r="AZ14" s="26"/>
      <c r="BA14" s="24" t="s">
        <v>190</v>
      </c>
      <c r="BB14" s="25"/>
      <c r="BC14" s="25"/>
      <c r="BD14" s="25"/>
      <c r="BE14" s="25"/>
      <c r="BF14" s="25"/>
      <c r="BG14" s="26"/>
      <c r="BH14" s="24" t="s">
        <v>192</v>
      </c>
      <c r="BI14" s="25"/>
      <c r="BJ14" s="25"/>
      <c r="BK14" s="25"/>
      <c r="BL14" s="25"/>
      <c r="BM14" s="25"/>
      <c r="BN14" s="26"/>
      <c r="BO14" s="24" t="s">
        <v>190</v>
      </c>
      <c r="BP14" s="25"/>
      <c r="BQ14" s="25"/>
      <c r="BR14" s="25"/>
      <c r="BS14" s="25"/>
      <c r="BT14" s="25"/>
      <c r="BU14" s="26"/>
      <c r="BV14" s="24" t="s">
        <v>192</v>
      </c>
      <c r="BW14" s="25"/>
      <c r="BX14" s="25"/>
      <c r="BY14" s="25"/>
      <c r="BZ14" s="25"/>
      <c r="CA14" s="25"/>
      <c r="CB14" s="26"/>
      <c r="CC14" s="24" t="s">
        <v>190</v>
      </c>
      <c r="CD14" s="25"/>
      <c r="CE14" s="25"/>
      <c r="CF14" s="25"/>
      <c r="CG14" s="25"/>
      <c r="CH14" s="25"/>
      <c r="CI14" s="26"/>
      <c r="CJ14" s="24" t="s">
        <v>192</v>
      </c>
      <c r="CK14" s="25"/>
      <c r="CL14" s="25"/>
      <c r="CM14" s="25"/>
      <c r="CN14" s="25"/>
      <c r="CO14" s="25"/>
      <c r="CP14" s="26"/>
      <c r="CQ14" s="24" t="s">
        <v>190</v>
      </c>
      <c r="CR14" s="25"/>
      <c r="CS14" s="25"/>
      <c r="CT14" s="25"/>
      <c r="CU14" s="25"/>
      <c r="CV14" s="25"/>
      <c r="CW14" s="26"/>
      <c r="CX14" s="24" t="s">
        <v>191</v>
      </c>
      <c r="CY14" s="25"/>
      <c r="CZ14" s="25"/>
      <c r="DA14" s="25"/>
      <c r="DB14" s="25"/>
      <c r="DC14" s="25"/>
      <c r="DD14" s="26"/>
      <c r="DE14" s="24" t="s">
        <v>190</v>
      </c>
      <c r="DF14" s="25"/>
      <c r="DG14" s="25"/>
      <c r="DH14" s="25"/>
      <c r="DI14" s="25"/>
      <c r="DJ14" s="25"/>
      <c r="DK14" s="26"/>
      <c r="DL14" s="24" t="s">
        <v>192</v>
      </c>
      <c r="DM14" s="25"/>
      <c r="DN14" s="25"/>
      <c r="DO14" s="25"/>
      <c r="DP14" s="25"/>
      <c r="DQ14" s="25"/>
      <c r="DR14" s="26"/>
      <c r="DS14" s="24" t="s">
        <v>190</v>
      </c>
      <c r="DT14" s="25"/>
      <c r="DU14" s="25"/>
      <c r="DV14" s="25"/>
      <c r="DW14" s="25"/>
      <c r="DX14" s="25"/>
      <c r="DY14" s="26"/>
      <c r="DZ14" s="28"/>
      <c r="EA14" s="2"/>
      <c r="EB14" s="2"/>
    </row>
    <row r="15" spans="1:132" s="1" customFormat="1" ht="30" x14ac:dyDescent="0.25">
      <c r="A15" s="29"/>
      <c r="B15" s="29"/>
      <c r="C15" s="29"/>
      <c r="D15" s="3" t="s">
        <v>7</v>
      </c>
      <c r="E15" s="3" t="s">
        <v>8</v>
      </c>
      <c r="F15" s="3" t="s">
        <v>32</v>
      </c>
      <c r="G15" s="3" t="s">
        <v>33</v>
      </c>
      <c r="H15" s="3" t="s">
        <v>34</v>
      </c>
      <c r="I15" s="3" t="s">
        <v>9</v>
      </c>
      <c r="J15" s="3" t="s">
        <v>184</v>
      </c>
      <c r="K15" s="3" t="s">
        <v>7</v>
      </c>
      <c r="L15" s="3" t="s">
        <v>8</v>
      </c>
      <c r="M15" s="3" t="s">
        <v>32</v>
      </c>
      <c r="N15" s="3" t="s">
        <v>33</v>
      </c>
      <c r="O15" s="3" t="s">
        <v>34</v>
      </c>
      <c r="P15" s="3" t="s">
        <v>9</v>
      </c>
      <c r="Q15" s="3" t="s">
        <v>184</v>
      </c>
      <c r="R15" s="3" t="s">
        <v>7</v>
      </c>
      <c r="S15" s="3" t="s">
        <v>8</v>
      </c>
      <c r="T15" s="3" t="s">
        <v>32</v>
      </c>
      <c r="U15" s="3" t="s">
        <v>33</v>
      </c>
      <c r="V15" s="3" t="s">
        <v>34</v>
      </c>
      <c r="W15" s="3" t="s">
        <v>9</v>
      </c>
      <c r="X15" s="3" t="s">
        <v>184</v>
      </c>
      <c r="Y15" s="3" t="s">
        <v>7</v>
      </c>
      <c r="Z15" s="3" t="s">
        <v>8</v>
      </c>
      <c r="AA15" s="3" t="s">
        <v>32</v>
      </c>
      <c r="AB15" s="3" t="s">
        <v>33</v>
      </c>
      <c r="AC15" s="3" t="s">
        <v>34</v>
      </c>
      <c r="AD15" s="3" t="s">
        <v>9</v>
      </c>
      <c r="AE15" s="3" t="s">
        <v>184</v>
      </c>
      <c r="AF15" s="3" t="s">
        <v>7</v>
      </c>
      <c r="AG15" s="3" t="s">
        <v>8</v>
      </c>
      <c r="AH15" s="3" t="s">
        <v>32</v>
      </c>
      <c r="AI15" s="3" t="s">
        <v>33</v>
      </c>
      <c r="AJ15" s="3" t="s">
        <v>34</v>
      </c>
      <c r="AK15" s="3" t="s">
        <v>9</v>
      </c>
      <c r="AL15" s="3" t="s">
        <v>184</v>
      </c>
      <c r="AM15" s="3" t="s">
        <v>7</v>
      </c>
      <c r="AN15" s="3" t="s">
        <v>8</v>
      </c>
      <c r="AO15" s="3" t="s">
        <v>32</v>
      </c>
      <c r="AP15" s="3" t="s">
        <v>33</v>
      </c>
      <c r="AQ15" s="3" t="s">
        <v>34</v>
      </c>
      <c r="AR15" s="3" t="s">
        <v>9</v>
      </c>
      <c r="AS15" s="3" t="s">
        <v>184</v>
      </c>
      <c r="AT15" s="3" t="s">
        <v>7</v>
      </c>
      <c r="AU15" s="3" t="s">
        <v>8</v>
      </c>
      <c r="AV15" s="3" t="s">
        <v>32</v>
      </c>
      <c r="AW15" s="3" t="s">
        <v>33</v>
      </c>
      <c r="AX15" s="3" t="s">
        <v>34</v>
      </c>
      <c r="AY15" s="3" t="s">
        <v>9</v>
      </c>
      <c r="AZ15" s="3" t="s">
        <v>184</v>
      </c>
      <c r="BA15" s="3" t="s">
        <v>7</v>
      </c>
      <c r="BB15" s="3" t="s">
        <v>8</v>
      </c>
      <c r="BC15" s="3" t="s">
        <v>32</v>
      </c>
      <c r="BD15" s="3" t="s">
        <v>33</v>
      </c>
      <c r="BE15" s="3" t="s">
        <v>34</v>
      </c>
      <c r="BF15" s="3" t="s">
        <v>9</v>
      </c>
      <c r="BG15" s="3" t="s">
        <v>184</v>
      </c>
      <c r="BH15" s="3" t="s">
        <v>7</v>
      </c>
      <c r="BI15" s="3" t="s">
        <v>8</v>
      </c>
      <c r="BJ15" s="3" t="s">
        <v>32</v>
      </c>
      <c r="BK15" s="3" t="s">
        <v>33</v>
      </c>
      <c r="BL15" s="3" t="s">
        <v>34</v>
      </c>
      <c r="BM15" s="3" t="s">
        <v>9</v>
      </c>
      <c r="BN15" s="3" t="s">
        <v>184</v>
      </c>
      <c r="BO15" s="3" t="s">
        <v>7</v>
      </c>
      <c r="BP15" s="3" t="s">
        <v>8</v>
      </c>
      <c r="BQ15" s="3" t="s">
        <v>32</v>
      </c>
      <c r="BR15" s="3" t="s">
        <v>33</v>
      </c>
      <c r="BS15" s="3" t="s">
        <v>34</v>
      </c>
      <c r="BT15" s="3" t="s">
        <v>9</v>
      </c>
      <c r="BU15" s="3" t="s">
        <v>184</v>
      </c>
      <c r="BV15" s="3" t="s">
        <v>7</v>
      </c>
      <c r="BW15" s="3" t="s">
        <v>8</v>
      </c>
      <c r="BX15" s="3" t="s">
        <v>32</v>
      </c>
      <c r="BY15" s="3" t="s">
        <v>33</v>
      </c>
      <c r="BZ15" s="3" t="s">
        <v>34</v>
      </c>
      <c r="CA15" s="3" t="s">
        <v>9</v>
      </c>
      <c r="CB15" s="3" t="s">
        <v>184</v>
      </c>
      <c r="CC15" s="3" t="s">
        <v>7</v>
      </c>
      <c r="CD15" s="3" t="s">
        <v>8</v>
      </c>
      <c r="CE15" s="3" t="s">
        <v>32</v>
      </c>
      <c r="CF15" s="3" t="s">
        <v>33</v>
      </c>
      <c r="CG15" s="3" t="s">
        <v>34</v>
      </c>
      <c r="CH15" s="3" t="s">
        <v>9</v>
      </c>
      <c r="CI15" s="3" t="s">
        <v>184</v>
      </c>
      <c r="CJ15" s="3" t="s">
        <v>7</v>
      </c>
      <c r="CK15" s="3" t="s">
        <v>8</v>
      </c>
      <c r="CL15" s="3" t="s">
        <v>32</v>
      </c>
      <c r="CM15" s="3" t="s">
        <v>33</v>
      </c>
      <c r="CN15" s="3" t="s">
        <v>34</v>
      </c>
      <c r="CO15" s="3" t="s">
        <v>9</v>
      </c>
      <c r="CP15" s="3" t="s">
        <v>184</v>
      </c>
      <c r="CQ15" s="3" t="s">
        <v>7</v>
      </c>
      <c r="CR15" s="3" t="s">
        <v>8</v>
      </c>
      <c r="CS15" s="3" t="s">
        <v>32</v>
      </c>
      <c r="CT15" s="3" t="s">
        <v>33</v>
      </c>
      <c r="CU15" s="3" t="s">
        <v>34</v>
      </c>
      <c r="CV15" s="3" t="s">
        <v>9</v>
      </c>
      <c r="CW15" s="3" t="s">
        <v>184</v>
      </c>
      <c r="CX15" s="3" t="s">
        <v>7</v>
      </c>
      <c r="CY15" s="3" t="s">
        <v>8</v>
      </c>
      <c r="CZ15" s="3" t="s">
        <v>32</v>
      </c>
      <c r="DA15" s="3" t="s">
        <v>33</v>
      </c>
      <c r="DB15" s="3" t="s">
        <v>34</v>
      </c>
      <c r="DC15" s="3" t="s">
        <v>9</v>
      </c>
      <c r="DD15" s="3" t="s">
        <v>184</v>
      </c>
      <c r="DE15" s="3" t="s">
        <v>7</v>
      </c>
      <c r="DF15" s="3" t="s">
        <v>8</v>
      </c>
      <c r="DG15" s="3" t="s">
        <v>32</v>
      </c>
      <c r="DH15" s="3" t="s">
        <v>33</v>
      </c>
      <c r="DI15" s="3" t="s">
        <v>34</v>
      </c>
      <c r="DJ15" s="3" t="s">
        <v>9</v>
      </c>
      <c r="DK15" s="3" t="s">
        <v>184</v>
      </c>
      <c r="DL15" s="3" t="s">
        <v>7</v>
      </c>
      <c r="DM15" s="3" t="s">
        <v>8</v>
      </c>
      <c r="DN15" s="3" t="s">
        <v>32</v>
      </c>
      <c r="DO15" s="3" t="s">
        <v>33</v>
      </c>
      <c r="DP15" s="3" t="s">
        <v>34</v>
      </c>
      <c r="DQ15" s="3" t="s">
        <v>9</v>
      </c>
      <c r="DR15" s="3" t="s">
        <v>184</v>
      </c>
      <c r="DS15" s="3" t="s">
        <v>7</v>
      </c>
      <c r="DT15" s="3" t="s">
        <v>8</v>
      </c>
      <c r="DU15" s="3" t="s">
        <v>32</v>
      </c>
      <c r="DV15" s="3" t="s">
        <v>33</v>
      </c>
      <c r="DW15" s="3" t="s">
        <v>34</v>
      </c>
      <c r="DX15" s="3" t="s">
        <v>9</v>
      </c>
      <c r="DY15" s="3" t="s">
        <v>184</v>
      </c>
      <c r="DZ15" s="29"/>
      <c r="EA15" s="4"/>
      <c r="EB15" s="2"/>
    </row>
    <row r="16" spans="1:132" s="8" customFormat="1" ht="15" x14ac:dyDescent="0.25">
      <c r="A16" s="7">
        <v>1</v>
      </c>
      <c r="B16" s="7">
        <v>2</v>
      </c>
      <c r="C16" s="7">
        <v>3</v>
      </c>
      <c r="D16" s="7" t="s">
        <v>15</v>
      </c>
      <c r="E16" s="7" t="s">
        <v>36</v>
      </c>
      <c r="F16" s="7" t="s">
        <v>37</v>
      </c>
      <c r="G16" s="7" t="s">
        <v>38</v>
      </c>
      <c r="H16" s="7" t="s">
        <v>39</v>
      </c>
      <c r="I16" s="7" t="s">
        <v>40</v>
      </c>
      <c r="J16" s="7" t="s">
        <v>41</v>
      </c>
      <c r="K16" s="7" t="s">
        <v>15</v>
      </c>
      <c r="L16" s="7" t="s">
        <v>36</v>
      </c>
      <c r="M16" s="7" t="s">
        <v>37</v>
      </c>
      <c r="N16" s="7" t="s">
        <v>38</v>
      </c>
      <c r="O16" s="7" t="s">
        <v>39</v>
      </c>
      <c r="P16" s="7" t="s">
        <v>40</v>
      </c>
      <c r="Q16" s="7" t="s">
        <v>41</v>
      </c>
      <c r="R16" s="7" t="s">
        <v>16</v>
      </c>
      <c r="S16" s="7" t="s">
        <v>17</v>
      </c>
      <c r="T16" s="7" t="s">
        <v>18</v>
      </c>
      <c r="U16" s="7" t="s">
        <v>19</v>
      </c>
      <c r="V16" s="7" t="s">
        <v>20</v>
      </c>
      <c r="W16" s="7" t="s">
        <v>21</v>
      </c>
      <c r="X16" s="7" t="s">
        <v>43</v>
      </c>
      <c r="Y16" s="7" t="s">
        <v>22</v>
      </c>
      <c r="Z16" s="7" t="s">
        <v>23</v>
      </c>
      <c r="AA16" s="7" t="s">
        <v>24</v>
      </c>
      <c r="AB16" s="7" t="s">
        <v>25</v>
      </c>
      <c r="AC16" s="7" t="s">
        <v>26</v>
      </c>
      <c r="AD16" s="7" t="s">
        <v>27</v>
      </c>
      <c r="AE16" s="7" t="s">
        <v>44</v>
      </c>
      <c r="AF16" s="7" t="s">
        <v>45</v>
      </c>
      <c r="AG16" s="7" t="s">
        <v>46</v>
      </c>
      <c r="AH16" s="7" t="s">
        <v>10</v>
      </c>
      <c r="AI16" s="7" t="s">
        <v>11</v>
      </c>
      <c r="AJ16" s="7" t="s">
        <v>12</v>
      </c>
      <c r="AK16" s="7" t="s">
        <v>13</v>
      </c>
      <c r="AL16" s="7" t="s">
        <v>14</v>
      </c>
      <c r="AM16" s="7" t="s">
        <v>47</v>
      </c>
      <c r="AN16" s="7" t="s">
        <v>48</v>
      </c>
      <c r="AO16" s="7" t="s">
        <v>49</v>
      </c>
      <c r="AP16" s="7" t="s">
        <v>50</v>
      </c>
      <c r="AQ16" s="7" t="s">
        <v>51</v>
      </c>
      <c r="AR16" s="7" t="s">
        <v>52</v>
      </c>
      <c r="AS16" s="7" t="s">
        <v>53</v>
      </c>
      <c r="AT16" s="7" t="s">
        <v>54</v>
      </c>
      <c r="AU16" s="7" t="s">
        <v>55</v>
      </c>
      <c r="AV16" s="7" t="s">
        <v>56</v>
      </c>
      <c r="AW16" s="7" t="s">
        <v>57</v>
      </c>
      <c r="AX16" s="7" t="s">
        <v>58</v>
      </c>
      <c r="AY16" s="7" t="s">
        <v>59</v>
      </c>
      <c r="AZ16" s="7" t="s">
        <v>60</v>
      </c>
      <c r="BA16" s="7" t="s">
        <v>61</v>
      </c>
      <c r="BB16" s="7" t="s">
        <v>62</v>
      </c>
      <c r="BC16" s="7" t="s">
        <v>63</v>
      </c>
      <c r="BD16" s="7" t="s">
        <v>64</v>
      </c>
      <c r="BE16" s="7" t="s">
        <v>65</v>
      </c>
      <c r="BF16" s="7" t="s">
        <v>66</v>
      </c>
      <c r="BG16" s="7" t="s">
        <v>67</v>
      </c>
      <c r="BH16" s="7" t="s">
        <v>68</v>
      </c>
      <c r="BI16" s="7" t="s">
        <v>69</v>
      </c>
      <c r="BJ16" s="7" t="s">
        <v>70</v>
      </c>
      <c r="BK16" s="7" t="s">
        <v>71</v>
      </c>
      <c r="BL16" s="7" t="s">
        <v>72</v>
      </c>
      <c r="BM16" s="7" t="s">
        <v>73</v>
      </c>
      <c r="BN16" s="7" t="s">
        <v>74</v>
      </c>
      <c r="BO16" s="7" t="s">
        <v>75</v>
      </c>
      <c r="BP16" s="7" t="s">
        <v>76</v>
      </c>
      <c r="BQ16" s="7" t="s">
        <v>77</v>
      </c>
      <c r="BR16" s="7" t="s">
        <v>78</v>
      </c>
      <c r="BS16" s="7" t="s">
        <v>79</v>
      </c>
      <c r="BT16" s="7" t="s">
        <v>80</v>
      </c>
      <c r="BU16" s="7" t="s">
        <v>81</v>
      </c>
      <c r="BV16" s="7" t="s">
        <v>82</v>
      </c>
      <c r="BW16" s="7" t="s">
        <v>83</v>
      </c>
      <c r="BX16" s="7" t="s">
        <v>84</v>
      </c>
      <c r="BY16" s="7" t="s">
        <v>85</v>
      </c>
      <c r="BZ16" s="7" t="s">
        <v>86</v>
      </c>
      <c r="CA16" s="7" t="s">
        <v>87</v>
      </c>
      <c r="CB16" s="7" t="s">
        <v>88</v>
      </c>
      <c r="CC16" s="7" t="s">
        <v>89</v>
      </c>
      <c r="CD16" s="7" t="s">
        <v>90</v>
      </c>
      <c r="CE16" s="7" t="s">
        <v>91</v>
      </c>
      <c r="CF16" s="7" t="s">
        <v>92</v>
      </c>
      <c r="CG16" s="7" t="s">
        <v>93</v>
      </c>
      <c r="CH16" s="7" t="s">
        <v>94</v>
      </c>
      <c r="CI16" s="7" t="s">
        <v>95</v>
      </c>
      <c r="CJ16" s="7" t="s">
        <v>96</v>
      </c>
      <c r="CK16" s="7" t="s">
        <v>97</v>
      </c>
      <c r="CL16" s="7" t="s">
        <v>98</v>
      </c>
      <c r="CM16" s="7" t="s">
        <v>99</v>
      </c>
      <c r="CN16" s="7" t="s">
        <v>100</v>
      </c>
      <c r="CO16" s="7" t="s">
        <v>101</v>
      </c>
      <c r="CP16" s="7" t="s">
        <v>102</v>
      </c>
      <c r="CQ16" s="7" t="s">
        <v>103</v>
      </c>
      <c r="CR16" s="7" t="s">
        <v>104</v>
      </c>
      <c r="CS16" s="7" t="s">
        <v>105</v>
      </c>
      <c r="CT16" s="7" t="s">
        <v>106</v>
      </c>
      <c r="CU16" s="7" t="s">
        <v>107</v>
      </c>
      <c r="CV16" s="7" t="s">
        <v>108</v>
      </c>
      <c r="CW16" s="7" t="s">
        <v>109</v>
      </c>
      <c r="CX16" s="7" t="s">
        <v>110</v>
      </c>
      <c r="CY16" s="7" t="s">
        <v>111</v>
      </c>
      <c r="CZ16" s="7" t="s">
        <v>112</v>
      </c>
      <c r="DA16" s="7" t="s">
        <v>113</v>
      </c>
      <c r="DB16" s="7" t="s">
        <v>114</v>
      </c>
      <c r="DC16" s="7" t="s">
        <v>115</v>
      </c>
      <c r="DD16" s="7" t="s">
        <v>116</v>
      </c>
      <c r="DE16" s="7" t="s">
        <v>117</v>
      </c>
      <c r="DF16" s="7" t="s">
        <v>118</v>
      </c>
      <c r="DG16" s="7" t="s">
        <v>119</v>
      </c>
      <c r="DH16" s="7" t="s">
        <v>120</v>
      </c>
      <c r="DI16" s="7" t="s">
        <v>121</v>
      </c>
      <c r="DJ16" s="7" t="s">
        <v>122</v>
      </c>
      <c r="DK16" s="7" t="s">
        <v>123</v>
      </c>
      <c r="DL16" s="7" t="s">
        <v>124</v>
      </c>
      <c r="DM16" s="7" t="s">
        <v>125</v>
      </c>
      <c r="DN16" s="7" t="s">
        <v>126</v>
      </c>
      <c r="DO16" s="7" t="s">
        <v>127</v>
      </c>
      <c r="DP16" s="7" t="s">
        <v>128</v>
      </c>
      <c r="DQ16" s="7" t="s">
        <v>129</v>
      </c>
      <c r="DR16" s="7" t="s">
        <v>130</v>
      </c>
      <c r="DS16" s="7" t="s">
        <v>131</v>
      </c>
      <c r="DT16" s="7" t="s">
        <v>132</v>
      </c>
      <c r="DU16" s="7" t="s">
        <v>133</v>
      </c>
      <c r="DV16" s="7" t="s">
        <v>134</v>
      </c>
      <c r="DW16" s="7" t="s">
        <v>135</v>
      </c>
      <c r="DX16" s="7" t="s">
        <v>136</v>
      </c>
      <c r="DY16" s="7" t="s">
        <v>137</v>
      </c>
      <c r="DZ16" s="7" t="s">
        <v>138</v>
      </c>
    </row>
    <row r="17" spans="1:130" s="14" customFormat="1" ht="25.5" x14ac:dyDescent="0.25">
      <c r="A17" s="9">
        <v>0</v>
      </c>
      <c r="B17" s="10" t="s">
        <v>139</v>
      </c>
      <c r="C17" s="11" t="s">
        <v>188</v>
      </c>
      <c r="D17" s="12">
        <f>D18</f>
        <v>0</v>
      </c>
      <c r="E17" s="12">
        <f t="shared" ref="E17:BP18" si="0">E18</f>
        <v>0</v>
      </c>
      <c r="F17" s="12">
        <f t="shared" si="0"/>
        <v>65.331000000000017</v>
      </c>
      <c r="G17" s="12">
        <f t="shared" si="0"/>
        <v>0</v>
      </c>
      <c r="H17" s="12">
        <f t="shared" si="0"/>
        <v>27.19</v>
      </c>
      <c r="I17" s="12">
        <f t="shared" si="0"/>
        <v>0</v>
      </c>
      <c r="J17" s="12">
        <f t="shared" si="0"/>
        <v>27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27.293000000000003</v>
      </c>
      <c r="AW17" s="12">
        <f t="shared" si="0"/>
        <v>0</v>
      </c>
      <c r="AX17" s="12">
        <f t="shared" si="0"/>
        <v>4.21</v>
      </c>
      <c r="AY17" s="12">
        <f t="shared" si="0"/>
        <v>0</v>
      </c>
      <c r="AZ17" s="12">
        <f t="shared" si="0"/>
        <v>8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  <c r="BJ17" s="12">
        <f t="shared" si="0"/>
        <v>5.1589999999999989</v>
      </c>
      <c r="BK17" s="12">
        <f t="shared" si="0"/>
        <v>0</v>
      </c>
      <c r="BL17" s="12">
        <f t="shared" si="0"/>
        <v>3.75</v>
      </c>
      <c r="BM17" s="12">
        <f t="shared" si="0"/>
        <v>0</v>
      </c>
      <c r="BN17" s="12">
        <f t="shared" si="0"/>
        <v>0</v>
      </c>
      <c r="BO17" s="12">
        <f t="shared" si="0"/>
        <v>0</v>
      </c>
      <c r="BP17" s="12">
        <f t="shared" si="0"/>
        <v>0</v>
      </c>
      <c r="BQ17" s="12">
        <f t="shared" ref="BQ17:DY18" si="1">BQ18</f>
        <v>0</v>
      </c>
      <c r="BR17" s="12">
        <f t="shared" si="1"/>
        <v>0</v>
      </c>
      <c r="BS17" s="12">
        <f t="shared" si="1"/>
        <v>0</v>
      </c>
      <c r="BT17" s="12">
        <f t="shared" si="1"/>
        <v>0</v>
      </c>
      <c r="BU17" s="12">
        <f t="shared" si="1"/>
        <v>0</v>
      </c>
      <c r="BV17" s="12">
        <f t="shared" si="1"/>
        <v>0</v>
      </c>
      <c r="BW17" s="12">
        <f t="shared" si="1"/>
        <v>0</v>
      </c>
      <c r="BX17" s="12">
        <f t="shared" si="1"/>
        <v>13.264999999999999</v>
      </c>
      <c r="BY17" s="12">
        <f t="shared" si="1"/>
        <v>0</v>
      </c>
      <c r="BZ17" s="12">
        <f t="shared" si="1"/>
        <v>6.67</v>
      </c>
      <c r="CA17" s="12">
        <f t="shared" si="1"/>
        <v>0</v>
      </c>
      <c r="CB17" s="12">
        <f t="shared" si="1"/>
        <v>6</v>
      </c>
      <c r="CC17" s="12">
        <f t="shared" si="1"/>
        <v>0</v>
      </c>
      <c r="CD17" s="12">
        <f t="shared" si="1"/>
        <v>0</v>
      </c>
      <c r="CE17" s="12">
        <f t="shared" si="1"/>
        <v>0</v>
      </c>
      <c r="CF17" s="12">
        <f t="shared" si="1"/>
        <v>0</v>
      </c>
      <c r="CG17" s="12">
        <f t="shared" si="1"/>
        <v>0</v>
      </c>
      <c r="CH17" s="12">
        <f t="shared" si="1"/>
        <v>0</v>
      </c>
      <c r="CI17" s="12">
        <f t="shared" si="1"/>
        <v>0</v>
      </c>
      <c r="CJ17" s="12">
        <f t="shared" si="1"/>
        <v>0</v>
      </c>
      <c r="CK17" s="12">
        <f t="shared" si="1"/>
        <v>0</v>
      </c>
      <c r="CL17" s="12">
        <f t="shared" si="1"/>
        <v>9.3249999999999993</v>
      </c>
      <c r="CM17" s="12">
        <f t="shared" si="1"/>
        <v>0</v>
      </c>
      <c r="CN17" s="12">
        <f t="shared" si="1"/>
        <v>7.3600000000000012</v>
      </c>
      <c r="CO17" s="12">
        <f t="shared" si="1"/>
        <v>0</v>
      </c>
      <c r="CP17" s="12">
        <f t="shared" si="1"/>
        <v>7</v>
      </c>
      <c r="CQ17" s="12">
        <f t="shared" si="1"/>
        <v>0</v>
      </c>
      <c r="CR17" s="12">
        <f t="shared" si="1"/>
        <v>0</v>
      </c>
      <c r="CS17" s="12">
        <f t="shared" si="1"/>
        <v>0</v>
      </c>
      <c r="CT17" s="12">
        <f t="shared" si="1"/>
        <v>0</v>
      </c>
      <c r="CU17" s="12">
        <f t="shared" si="1"/>
        <v>0</v>
      </c>
      <c r="CV17" s="12">
        <f t="shared" si="1"/>
        <v>0</v>
      </c>
      <c r="CW17" s="12">
        <f t="shared" si="1"/>
        <v>0</v>
      </c>
      <c r="CX17" s="12">
        <f t="shared" si="1"/>
        <v>0</v>
      </c>
      <c r="CY17" s="12">
        <f t="shared" si="1"/>
        <v>0</v>
      </c>
      <c r="CZ17" s="12">
        <f t="shared" si="1"/>
        <v>10.289</v>
      </c>
      <c r="DA17" s="12">
        <f t="shared" si="1"/>
        <v>0</v>
      </c>
      <c r="DB17" s="12">
        <f t="shared" si="1"/>
        <v>5.2</v>
      </c>
      <c r="DC17" s="12">
        <f t="shared" si="1"/>
        <v>0</v>
      </c>
      <c r="DD17" s="12">
        <f t="shared" si="1"/>
        <v>6</v>
      </c>
      <c r="DE17" s="12">
        <f t="shared" si="1"/>
        <v>0</v>
      </c>
      <c r="DF17" s="12">
        <f t="shared" si="1"/>
        <v>0</v>
      </c>
      <c r="DG17" s="12">
        <f t="shared" si="1"/>
        <v>0</v>
      </c>
      <c r="DH17" s="12">
        <f t="shared" si="1"/>
        <v>0</v>
      </c>
      <c r="DI17" s="12">
        <f t="shared" si="1"/>
        <v>0</v>
      </c>
      <c r="DJ17" s="12">
        <f t="shared" si="1"/>
        <v>0</v>
      </c>
      <c r="DK17" s="12">
        <f t="shared" si="1"/>
        <v>0</v>
      </c>
      <c r="DL17" s="12">
        <f t="shared" si="1"/>
        <v>0</v>
      </c>
      <c r="DM17" s="12">
        <f t="shared" si="1"/>
        <v>0</v>
      </c>
      <c r="DN17" s="12">
        <f t="shared" si="1"/>
        <v>65.331000000000017</v>
      </c>
      <c r="DO17" s="12">
        <f t="shared" si="1"/>
        <v>0</v>
      </c>
      <c r="DP17" s="12">
        <f t="shared" si="1"/>
        <v>27.19</v>
      </c>
      <c r="DQ17" s="12">
        <f t="shared" si="1"/>
        <v>0</v>
      </c>
      <c r="DR17" s="12">
        <f t="shared" si="1"/>
        <v>27</v>
      </c>
      <c r="DS17" s="12">
        <f t="shared" si="1"/>
        <v>0</v>
      </c>
      <c r="DT17" s="12">
        <f t="shared" si="1"/>
        <v>0</v>
      </c>
      <c r="DU17" s="12">
        <f t="shared" si="1"/>
        <v>0</v>
      </c>
      <c r="DV17" s="12">
        <f t="shared" si="1"/>
        <v>0</v>
      </c>
      <c r="DW17" s="12">
        <f t="shared" si="1"/>
        <v>0</v>
      </c>
      <c r="DX17" s="12">
        <f t="shared" si="1"/>
        <v>0</v>
      </c>
      <c r="DY17" s="12">
        <f t="shared" si="1"/>
        <v>0</v>
      </c>
      <c r="DZ17" s="13" t="s">
        <v>188</v>
      </c>
    </row>
    <row r="18" spans="1:130" s="14" customFormat="1" ht="25.5" x14ac:dyDescent="0.25">
      <c r="A18" s="9" t="s">
        <v>186</v>
      </c>
      <c r="B18" s="10" t="s">
        <v>187</v>
      </c>
      <c r="C18" s="11" t="s">
        <v>188</v>
      </c>
      <c r="D18" s="12">
        <f>D19</f>
        <v>0</v>
      </c>
      <c r="E18" s="12">
        <f t="shared" si="0"/>
        <v>0</v>
      </c>
      <c r="F18" s="12">
        <f t="shared" si="0"/>
        <v>65.331000000000017</v>
      </c>
      <c r="G18" s="12">
        <f t="shared" si="0"/>
        <v>0</v>
      </c>
      <c r="H18" s="12">
        <f t="shared" si="0"/>
        <v>27.19</v>
      </c>
      <c r="I18" s="12">
        <f t="shared" si="0"/>
        <v>0</v>
      </c>
      <c r="J18" s="12">
        <f t="shared" si="0"/>
        <v>27</v>
      </c>
      <c r="K18" s="12">
        <f t="shared" si="0"/>
        <v>0</v>
      </c>
      <c r="L18" s="12">
        <f t="shared" si="0"/>
        <v>0</v>
      </c>
      <c r="M18" s="12">
        <f t="shared" si="0"/>
        <v>0</v>
      </c>
      <c r="N18" s="12">
        <f t="shared" si="0"/>
        <v>0</v>
      </c>
      <c r="O18" s="12">
        <f t="shared" si="0"/>
        <v>0</v>
      </c>
      <c r="P18" s="12">
        <f t="shared" si="0"/>
        <v>0</v>
      </c>
      <c r="Q18" s="12">
        <f t="shared" si="0"/>
        <v>0</v>
      </c>
      <c r="R18" s="12">
        <f t="shared" si="0"/>
        <v>0</v>
      </c>
      <c r="S18" s="12">
        <f t="shared" si="0"/>
        <v>0</v>
      </c>
      <c r="T18" s="12">
        <f t="shared" si="0"/>
        <v>0</v>
      </c>
      <c r="U18" s="12">
        <f t="shared" si="0"/>
        <v>0</v>
      </c>
      <c r="V18" s="12">
        <f t="shared" si="0"/>
        <v>0</v>
      </c>
      <c r="W18" s="12">
        <f t="shared" si="0"/>
        <v>0</v>
      </c>
      <c r="X18" s="12">
        <f t="shared" si="0"/>
        <v>0</v>
      </c>
      <c r="Y18" s="12">
        <f t="shared" si="0"/>
        <v>0</v>
      </c>
      <c r="Z18" s="12">
        <f t="shared" si="0"/>
        <v>0</v>
      </c>
      <c r="AA18" s="12">
        <f t="shared" si="0"/>
        <v>0</v>
      </c>
      <c r="AB18" s="12">
        <f t="shared" si="0"/>
        <v>0</v>
      </c>
      <c r="AC18" s="12">
        <f t="shared" si="0"/>
        <v>0</v>
      </c>
      <c r="AD18" s="12">
        <f t="shared" si="0"/>
        <v>0</v>
      </c>
      <c r="AE18" s="12">
        <f t="shared" si="0"/>
        <v>0</v>
      </c>
      <c r="AF18" s="12">
        <f t="shared" si="0"/>
        <v>0</v>
      </c>
      <c r="AG18" s="12">
        <f t="shared" si="0"/>
        <v>0</v>
      </c>
      <c r="AH18" s="12">
        <f t="shared" si="0"/>
        <v>0</v>
      </c>
      <c r="AI18" s="12">
        <f t="shared" si="0"/>
        <v>0</v>
      </c>
      <c r="AJ18" s="12">
        <f t="shared" si="0"/>
        <v>0</v>
      </c>
      <c r="AK18" s="12">
        <f t="shared" si="0"/>
        <v>0</v>
      </c>
      <c r="AL18" s="12">
        <f t="shared" si="0"/>
        <v>0</v>
      </c>
      <c r="AM18" s="12">
        <f t="shared" si="0"/>
        <v>0</v>
      </c>
      <c r="AN18" s="12">
        <f t="shared" si="0"/>
        <v>0</v>
      </c>
      <c r="AO18" s="12">
        <f t="shared" si="0"/>
        <v>0</v>
      </c>
      <c r="AP18" s="12">
        <f t="shared" si="0"/>
        <v>0</v>
      </c>
      <c r="AQ18" s="12">
        <f t="shared" si="0"/>
        <v>0</v>
      </c>
      <c r="AR18" s="12">
        <f t="shared" si="0"/>
        <v>0</v>
      </c>
      <c r="AS18" s="12">
        <f t="shared" si="0"/>
        <v>0</v>
      </c>
      <c r="AT18" s="12">
        <f t="shared" si="0"/>
        <v>0</v>
      </c>
      <c r="AU18" s="12">
        <f t="shared" si="0"/>
        <v>0</v>
      </c>
      <c r="AV18" s="12">
        <f t="shared" si="0"/>
        <v>27.293000000000003</v>
      </c>
      <c r="AW18" s="12">
        <f t="shared" si="0"/>
        <v>0</v>
      </c>
      <c r="AX18" s="12">
        <f t="shared" si="0"/>
        <v>4.21</v>
      </c>
      <c r="AY18" s="12">
        <f t="shared" si="0"/>
        <v>0</v>
      </c>
      <c r="AZ18" s="12">
        <f t="shared" si="0"/>
        <v>8</v>
      </c>
      <c r="BA18" s="12">
        <f t="shared" si="0"/>
        <v>0</v>
      </c>
      <c r="BB18" s="12">
        <f t="shared" si="0"/>
        <v>0</v>
      </c>
      <c r="BC18" s="12">
        <f t="shared" si="0"/>
        <v>0</v>
      </c>
      <c r="BD18" s="12">
        <f t="shared" si="0"/>
        <v>0</v>
      </c>
      <c r="BE18" s="12">
        <f t="shared" si="0"/>
        <v>0</v>
      </c>
      <c r="BF18" s="12">
        <f t="shared" si="0"/>
        <v>0</v>
      </c>
      <c r="BG18" s="12">
        <f t="shared" si="0"/>
        <v>0</v>
      </c>
      <c r="BH18" s="12">
        <f t="shared" si="0"/>
        <v>0</v>
      </c>
      <c r="BI18" s="12">
        <f t="shared" si="0"/>
        <v>0</v>
      </c>
      <c r="BJ18" s="12">
        <f t="shared" si="0"/>
        <v>5.1589999999999989</v>
      </c>
      <c r="BK18" s="12">
        <f t="shared" si="0"/>
        <v>0</v>
      </c>
      <c r="BL18" s="12">
        <f t="shared" si="0"/>
        <v>3.75</v>
      </c>
      <c r="BM18" s="12">
        <f t="shared" si="0"/>
        <v>0</v>
      </c>
      <c r="BN18" s="12">
        <f t="shared" si="0"/>
        <v>0</v>
      </c>
      <c r="BO18" s="12">
        <f t="shared" si="0"/>
        <v>0</v>
      </c>
      <c r="BP18" s="12">
        <f t="shared" si="0"/>
        <v>0</v>
      </c>
      <c r="BQ18" s="12">
        <f t="shared" si="1"/>
        <v>0</v>
      </c>
      <c r="BR18" s="12">
        <f t="shared" si="1"/>
        <v>0</v>
      </c>
      <c r="BS18" s="12">
        <f t="shared" si="1"/>
        <v>0</v>
      </c>
      <c r="BT18" s="12">
        <f t="shared" si="1"/>
        <v>0</v>
      </c>
      <c r="BU18" s="12">
        <f t="shared" si="1"/>
        <v>0</v>
      </c>
      <c r="BV18" s="12">
        <f t="shared" si="1"/>
        <v>0</v>
      </c>
      <c r="BW18" s="12">
        <f t="shared" si="1"/>
        <v>0</v>
      </c>
      <c r="BX18" s="12">
        <f t="shared" si="1"/>
        <v>13.264999999999999</v>
      </c>
      <c r="BY18" s="12">
        <f t="shared" si="1"/>
        <v>0</v>
      </c>
      <c r="BZ18" s="12">
        <f t="shared" si="1"/>
        <v>6.67</v>
      </c>
      <c r="CA18" s="12">
        <f t="shared" si="1"/>
        <v>0</v>
      </c>
      <c r="CB18" s="12">
        <f t="shared" si="1"/>
        <v>6</v>
      </c>
      <c r="CC18" s="12">
        <f t="shared" si="1"/>
        <v>0</v>
      </c>
      <c r="CD18" s="12">
        <f t="shared" si="1"/>
        <v>0</v>
      </c>
      <c r="CE18" s="12">
        <f t="shared" si="1"/>
        <v>0</v>
      </c>
      <c r="CF18" s="12">
        <f t="shared" si="1"/>
        <v>0</v>
      </c>
      <c r="CG18" s="12">
        <f t="shared" si="1"/>
        <v>0</v>
      </c>
      <c r="CH18" s="12">
        <f t="shared" si="1"/>
        <v>0</v>
      </c>
      <c r="CI18" s="12">
        <f t="shared" si="1"/>
        <v>0</v>
      </c>
      <c r="CJ18" s="12">
        <f t="shared" si="1"/>
        <v>0</v>
      </c>
      <c r="CK18" s="12">
        <f t="shared" si="1"/>
        <v>0</v>
      </c>
      <c r="CL18" s="12">
        <f t="shared" si="1"/>
        <v>9.3249999999999993</v>
      </c>
      <c r="CM18" s="12">
        <f t="shared" si="1"/>
        <v>0</v>
      </c>
      <c r="CN18" s="12">
        <f t="shared" si="1"/>
        <v>7.3600000000000012</v>
      </c>
      <c r="CO18" s="12">
        <f t="shared" si="1"/>
        <v>0</v>
      </c>
      <c r="CP18" s="12">
        <f t="shared" si="1"/>
        <v>7</v>
      </c>
      <c r="CQ18" s="12">
        <f t="shared" si="1"/>
        <v>0</v>
      </c>
      <c r="CR18" s="12">
        <f t="shared" si="1"/>
        <v>0</v>
      </c>
      <c r="CS18" s="12">
        <f t="shared" si="1"/>
        <v>0</v>
      </c>
      <c r="CT18" s="12">
        <f t="shared" si="1"/>
        <v>0</v>
      </c>
      <c r="CU18" s="12">
        <f t="shared" si="1"/>
        <v>0</v>
      </c>
      <c r="CV18" s="12">
        <f t="shared" si="1"/>
        <v>0</v>
      </c>
      <c r="CW18" s="12">
        <f t="shared" si="1"/>
        <v>0</v>
      </c>
      <c r="CX18" s="12">
        <f t="shared" si="1"/>
        <v>0</v>
      </c>
      <c r="CY18" s="12">
        <f t="shared" si="1"/>
        <v>0</v>
      </c>
      <c r="CZ18" s="12">
        <f t="shared" si="1"/>
        <v>10.289</v>
      </c>
      <c r="DA18" s="12">
        <f t="shared" si="1"/>
        <v>0</v>
      </c>
      <c r="DB18" s="12">
        <f t="shared" si="1"/>
        <v>5.2</v>
      </c>
      <c r="DC18" s="12">
        <f t="shared" si="1"/>
        <v>0</v>
      </c>
      <c r="DD18" s="12">
        <f t="shared" si="1"/>
        <v>6</v>
      </c>
      <c r="DE18" s="12">
        <f t="shared" si="1"/>
        <v>0</v>
      </c>
      <c r="DF18" s="12">
        <f t="shared" si="1"/>
        <v>0</v>
      </c>
      <c r="DG18" s="12">
        <f t="shared" si="1"/>
        <v>0</v>
      </c>
      <c r="DH18" s="12">
        <f t="shared" si="1"/>
        <v>0</v>
      </c>
      <c r="DI18" s="12">
        <f t="shared" si="1"/>
        <v>0</v>
      </c>
      <c r="DJ18" s="12">
        <f t="shared" si="1"/>
        <v>0</v>
      </c>
      <c r="DK18" s="12">
        <f t="shared" si="1"/>
        <v>0</v>
      </c>
      <c r="DL18" s="12">
        <f t="shared" si="1"/>
        <v>0</v>
      </c>
      <c r="DM18" s="12">
        <f t="shared" si="1"/>
        <v>0</v>
      </c>
      <c r="DN18" s="12">
        <f t="shared" si="1"/>
        <v>65.331000000000017</v>
      </c>
      <c r="DO18" s="12">
        <f t="shared" si="1"/>
        <v>0</v>
      </c>
      <c r="DP18" s="12">
        <f t="shared" si="1"/>
        <v>27.19</v>
      </c>
      <c r="DQ18" s="12">
        <f t="shared" si="1"/>
        <v>0</v>
      </c>
      <c r="DR18" s="12">
        <f t="shared" si="1"/>
        <v>27</v>
      </c>
      <c r="DS18" s="12">
        <f t="shared" si="1"/>
        <v>0</v>
      </c>
      <c r="DT18" s="12">
        <f t="shared" si="1"/>
        <v>0</v>
      </c>
      <c r="DU18" s="12">
        <f t="shared" si="1"/>
        <v>0</v>
      </c>
      <c r="DV18" s="12">
        <f t="shared" si="1"/>
        <v>0</v>
      </c>
      <c r="DW18" s="12">
        <f t="shared" si="1"/>
        <v>0</v>
      </c>
      <c r="DX18" s="12">
        <f t="shared" si="1"/>
        <v>0</v>
      </c>
      <c r="DY18" s="12">
        <f t="shared" si="1"/>
        <v>0</v>
      </c>
      <c r="DZ18" s="13" t="s">
        <v>188</v>
      </c>
    </row>
    <row r="19" spans="1:130" s="41" customFormat="1" ht="38.25" x14ac:dyDescent="0.25">
      <c r="A19" s="36" t="s">
        <v>140</v>
      </c>
      <c r="B19" s="37" t="s">
        <v>141</v>
      </c>
      <c r="C19" s="38" t="s">
        <v>188</v>
      </c>
      <c r="D19" s="39">
        <f>D20+D49</f>
        <v>0</v>
      </c>
      <c r="E19" s="39">
        <f t="shared" ref="E19:BP19" si="2">E20+E49</f>
        <v>0</v>
      </c>
      <c r="F19" s="39">
        <f t="shared" si="2"/>
        <v>65.331000000000017</v>
      </c>
      <c r="G19" s="39">
        <f t="shared" si="2"/>
        <v>0</v>
      </c>
      <c r="H19" s="39">
        <f t="shared" si="2"/>
        <v>27.19</v>
      </c>
      <c r="I19" s="39">
        <f t="shared" si="2"/>
        <v>0</v>
      </c>
      <c r="J19" s="39">
        <f t="shared" si="2"/>
        <v>27</v>
      </c>
      <c r="K19" s="39">
        <f t="shared" si="2"/>
        <v>0</v>
      </c>
      <c r="L19" s="39">
        <f t="shared" si="2"/>
        <v>0</v>
      </c>
      <c r="M19" s="39">
        <f t="shared" si="2"/>
        <v>0</v>
      </c>
      <c r="N19" s="39">
        <f t="shared" si="2"/>
        <v>0</v>
      </c>
      <c r="O19" s="39">
        <f t="shared" si="2"/>
        <v>0</v>
      </c>
      <c r="P19" s="39">
        <f t="shared" si="2"/>
        <v>0</v>
      </c>
      <c r="Q19" s="39">
        <f t="shared" si="2"/>
        <v>0</v>
      </c>
      <c r="R19" s="39">
        <f t="shared" si="2"/>
        <v>0</v>
      </c>
      <c r="S19" s="39">
        <f t="shared" si="2"/>
        <v>0</v>
      </c>
      <c r="T19" s="39">
        <f t="shared" si="2"/>
        <v>0</v>
      </c>
      <c r="U19" s="39">
        <f t="shared" si="2"/>
        <v>0</v>
      </c>
      <c r="V19" s="39">
        <f t="shared" si="2"/>
        <v>0</v>
      </c>
      <c r="W19" s="39">
        <f t="shared" si="2"/>
        <v>0</v>
      </c>
      <c r="X19" s="39">
        <f t="shared" si="2"/>
        <v>0</v>
      </c>
      <c r="Y19" s="39">
        <f t="shared" si="2"/>
        <v>0</v>
      </c>
      <c r="Z19" s="39">
        <f t="shared" si="2"/>
        <v>0</v>
      </c>
      <c r="AA19" s="39">
        <f t="shared" si="2"/>
        <v>0</v>
      </c>
      <c r="AB19" s="39">
        <f t="shared" si="2"/>
        <v>0</v>
      </c>
      <c r="AC19" s="39">
        <f t="shared" si="2"/>
        <v>0</v>
      </c>
      <c r="AD19" s="39">
        <f t="shared" si="2"/>
        <v>0</v>
      </c>
      <c r="AE19" s="39">
        <f t="shared" si="2"/>
        <v>0</v>
      </c>
      <c r="AF19" s="39">
        <f t="shared" si="2"/>
        <v>0</v>
      </c>
      <c r="AG19" s="39">
        <f t="shared" si="2"/>
        <v>0</v>
      </c>
      <c r="AH19" s="39">
        <f t="shared" si="2"/>
        <v>0</v>
      </c>
      <c r="AI19" s="39">
        <f t="shared" si="2"/>
        <v>0</v>
      </c>
      <c r="AJ19" s="39">
        <f t="shared" si="2"/>
        <v>0</v>
      </c>
      <c r="AK19" s="39">
        <f t="shared" si="2"/>
        <v>0</v>
      </c>
      <c r="AL19" s="39">
        <f t="shared" si="2"/>
        <v>0</v>
      </c>
      <c r="AM19" s="39">
        <f t="shared" si="2"/>
        <v>0</v>
      </c>
      <c r="AN19" s="39">
        <f t="shared" si="2"/>
        <v>0</v>
      </c>
      <c r="AO19" s="39">
        <f t="shared" si="2"/>
        <v>0</v>
      </c>
      <c r="AP19" s="39">
        <f t="shared" si="2"/>
        <v>0</v>
      </c>
      <c r="AQ19" s="39">
        <f t="shared" si="2"/>
        <v>0</v>
      </c>
      <c r="AR19" s="39">
        <f t="shared" si="2"/>
        <v>0</v>
      </c>
      <c r="AS19" s="39">
        <f t="shared" si="2"/>
        <v>0</v>
      </c>
      <c r="AT19" s="39">
        <f t="shared" si="2"/>
        <v>0</v>
      </c>
      <c r="AU19" s="39">
        <f t="shared" si="2"/>
        <v>0</v>
      </c>
      <c r="AV19" s="39">
        <f t="shared" si="2"/>
        <v>27.293000000000003</v>
      </c>
      <c r="AW19" s="39">
        <f t="shared" si="2"/>
        <v>0</v>
      </c>
      <c r="AX19" s="39">
        <f t="shared" si="2"/>
        <v>4.21</v>
      </c>
      <c r="AY19" s="39">
        <f t="shared" si="2"/>
        <v>0</v>
      </c>
      <c r="AZ19" s="39">
        <f t="shared" si="2"/>
        <v>8</v>
      </c>
      <c r="BA19" s="39">
        <f t="shared" si="2"/>
        <v>0</v>
      </c>
      <c r="BB19" s="39">
        <f t="shared" si="2"/>
        <v>0</v>
      </c>
      <c r="BC19" s="39">
        <f t="shared" si="2"/>
        <v>0</v>
      </c>
      <c r="BD19" s="39">
        <f t="shared" si="2"/>
        <v>0</v>
      </c>
      <c r="BE19" s="39">
        <f t="shared" si="2"/>
        <v>0</v>
      </c>
      <c r="BF19" s="39">
        <f t="shared" si="2"/>
        <v>0</v>
      </c>
      <c r="BG19" s="39">
        <f t="shared" si="2"/>
        <v>0</v>
      </c>
      <c r="BH19" s="39">
        <f t="shared" si="2"/>
        <v>0</v>
      </c>
      <c r="BI19" s="39">
        <f t="shared" si="2"/>
        <v>0</v>
      </c>
      <c r="BJ19" s="39">
        <f t="shared" si="2"/>
        <v>5.1589999999999989</v>
      </c>
      <c r="BK19" s="39">
        <f t="shared" si="2"/>
        <v>0</v>
      </c>
      <c r="BL19" s="39">
        <f t="shared" si="2"/>
        <v>3.75</v>
      </c>
      <c r="BM19" s="39">
        <f t="shared" si="2"/>
        <v>0</v>
      </c>
      <c r="BN19" s="39">
        <f t="shared" si="2"/>
        <v>0</v>
      </c>
      <c r="BO19" s="39">
        <f t="shared" si="2"/>
        <v>0</v>
      </c>
      <c r="BP19" s="39">
        <f t="shared" si="2"/>
        <v>0</v>
      </c>
      <c r="BQ19" s="39">
        <f t="shared" ref="BQ19:DX19" si="3">BQ20+BQ49</f>
        <v>0</v>
      </c>
      <c r="BR19" s="39">
        <f t="shared" si="3"/>
        <v>0</v>
      </c>
      <c r="BS19" s="39">
        <f t="shared" si="3"/>
        <v>0</v>
      </c>
      <c r="BT19" s="39">
        <f t="shared" si="3"/>
        <v>0</v>
      </c>
      <c r="BU19" s="39">
        <f t="shared" si="3"/>
        <v>0</v>
      </c>
      <c r="BV19" s="39">
        <f t="shared" si="3"/>
        <v>0</v>
      </c>
      <c r="BW19" s="39">
        <f t="shared" si="3"/>
        <v>0</v>
      </c>
      <c r="BX19" s="39">
        <f t="shared" si="3"/>
        <v>13.264999999999999</v>
      </c>
      <c r="BY19" s="39">
        <f t="shared" si="3"/>
        <v>0</v>
      </c>
      <c r="BZ19" s="39">
        <f t="shared" si="3"/>
        <v>6.67</v>
      </c>
      <c r="CA19" s="39">
        <f t="shared" si="3"/>
        <v>0</v>
      </c>
      <c r="CB19" s="39">
        <f t="shared" si="3"/>
        <v>6</v>
      </c>
      <c r="CC19" s="39">
        <f t="shared" si="3"/>
        <v>0</v>
      </c>
      <c r="CD19" s="39">
        <f t="shared" si="3"/>
        <v>0</v>
      </c>
      <c r="CE19" s="39">
        <f t="shared" si="3"/>
        <v>0</v>
      </c>
      <c r="CF19" s="39">
        <f t="shared" si="3"/>
        <v>0</v>
      </c>
      <c r="CG19" s="39">
        <f t="shared" si="3"/>
        <v>0</v>
      </c>
      <c r="CH19" s="39">
        <f t="shared" si="3"/>
        <v>0</v>
      </c>
      <c r="CI19" s="39">
        <f t="shared" si="3"/>
        <v>0</v>
      </c>
      <c r="CJ19" s="39">
        <f t="shared" si="3"/>
        <v>0</v>
      </c>
      <c r="CK19" s="39">
        <f t="shared" si="3"/>
        <v>0</v>
      </c>
      <c r="CL19" s="39">
        <f t="shared" si="3"/>
        <v>9.3249999999999993</v>
      </c>
      <c r="CM19" s="39">
        <f t="shared" si="3"/>
        <v>0</v>
      </c>
      <c r="CN19" s="39">
        <f t="shared" si="3"/>
        <v>7.3600000000000012</v>
      </c>
      <c r="CO19" s="39">
        <f t="shared" si="3"/>
        <v>0</v>
      </c>
      <c r="CP19" s="39">
        <f t="shared" si="3"/>
        <v>7</v>
      </c>
      <c r="CQ19" s="39">
        <f t="shared" si="3"/>
        <v>0</v>
      </c>
      <c r="CR19" s="39">
        <f t="shared" si="3"/>
        <v>0</v>
      </c>
      <c r="CS19" s="39">
        <f t="shared" si="3"/>
        <v>0</v>
      </c>
      <c r="CT19" s="39">
        <f t="shared" si="3"/>
        <v>0</v>
      </c>
      <c r="CU19" s="39">
        <f t="shared" si="3"/>
        <v>0</v>
      </c>
      <c r="CV19" s="39">
        <f t="shared" si="3"/>
        <v>0</v>
      </c>
      <c r="CW19" s="39">
        <f t="shared" si="3"/>
        <v>0</v>
      </c>
      <c r="CX19" s="39">
        <f t="shared" si="3"/>
        <v>0</v>
      </c>
      <c r="CY19" s="39">
        <f t="shared" si="3"/>
        <v>0</v>
      </c>
      <c r="CZ19" s="39">
        <f t="shared" si="3"/>
        <v>10.289</v>
      </c>
      <c r="DA19" s="39">
        <f t="shared" si="3"/>
        <v>0</v>
      </c>
      <c r="DB19" s="39">
        <f t="shared" si="3"/>
        <v>5.2</v>
      </c>
      <c r="DC19" s="39">
        <f t="shared" si="3"/>
        <v>0</v>
      </c>
      <c r="DD19" s="39">
        <f t="shared" si="3"/>
        <v>6</v>
      </c>
      <c r="DE19" s="39">
        <f t="shared" si="3"/>
        <v>0</v>
      </c>
      <c r="DF19" s="39">
        <f t="shared" si="3"/>
        <v>0</v>
      </c>
      <c r="DG19" s="39">
        <f t="shared" si="3"/>
        <v>0</v>
      </c>
      <c r="DH19" s="39">
        <f t="shared" si="3"/>
        <v>0</v>
      </c>
      <c r="DI19" s="39">
        <f t="shared" si="3"/>
        <v>0</v>
      </c>
      <c r="DJ19" s="39">
        <f t="shared" si="3"/>
        <v>0</v>
      </c>
      <c r="DK19" s="39">
        <f t="shared" si="3"/>
        <v>0</v>
      </c>
      <c r="DL19" s="39">
        <f t="shared" si="3"/>
        <v>0</v>
      </c>
      <c r="DM19" s="39">
        <f t="shared" si="3"/>
        <v>0</v>
      </c>
      <c r="DN19" s="39">
        <f t="shared" si="3"/>
        <v>65.331000000000017</v>
      </c>
      <c r="DO19" s="39">
        <f t="shared" si="3"/>
        <v>0</v>
      </c>
      <c r="DP19" s="39">
        <f t="shared" si="3"/>
        <v>27.19</v>
      </c>
      <c r="DQ19" s="39">
        <f t="shared" si="3"/>
        <v>0</v>
      </c>
      <c r="DR19" s="39">
        <f t="shared" si="3"/>
        <v>27</v>
      </c>
      <c r="DS19" s="39">
        <f t="shared" si="3"/>
        <v>0</v>
      </c>
      <c r="DT19" s="39">
        <f t="shared" si="3"/>
        <v>0</v>
      </c>
      <c r="DU19" s="39">
        <f t="shared" si="3"/>
        <v>0</v>
      </c>
      <c r="DV19" s="39">
        <f t="shared" si="3"/>
        <v>0</v>
      </c>
      <c r="DW19" s="39">
        <f t="shared" si="3"/>
        <v>0</v>
      </c>
      <c r="DX19" s="39">
        <f t="shared" si="3"/>
        <v>0</v>
      </c>
      <c r="DY19" s="39">
        <f>DY20+DY49</f>
        <v>0</v>
      </c>
      <c r="DZ19" s="40" t="s">
        <v>188</v>
      </c>
    </row>
    <row r="20" spans="1:130" s="41" customFormat="1" ht="63.75" x14ac:dyDescent="0.25">
      <c r="A20" s="36" t="s">
        <v>142</v>
      </c>
      <c r="B20" s="37" t="s">
        <v>143</v>
      </c>
      <c r="C20" s="38" t="s">
        <v>188</v>
      </c>
      <c r="D20" s="39">
        <f>D21</f>
        <v>0</v>
      </c>
      <c r="E20" s="39">
        <f t="shared" ref="E20:BP20" si="4">E21</f>
        <v>0</v>
      </c>
      <c r="F20" s="39">
        <f t="shared" si="4"/>
        <v>0</v>
      </c>
      <c r="G20" s="39">
        <f t="shared" si="4"/>
        <v>0</v>
      </c>
      <c r="H20" s="39">
        <f t="shared" si="4"/>
        <v>0</v>
      </c>
      <c r="I20" s="39">
        <f t="shared" si="4"/>
        <v>0</v>
      </c>
      <c r="J20" s="39">
        <f t="shared" si="4"/>
        <v>27</v>
      </c>
      <c r="K20" s="39">
        <f t="shared" si="4"/>
        <v>0</v>
      </c>
      <c r="L20" s="39">
        <f t="shared" si="4"/>
        <v>0</v>
      </c>
      <c r="M20" s="39">
        <f t="shared" si="4"/>
        <v>0</v>
      </c>
      <c r="N20" s="39">
        <f t="shared" si="4"/>
        <v>0</v>
      </c>
      <c r="O20" s="39">
        <f t="shared" si="4"/>
        <v>0</v>
      </c>
      <c r="P20" s="39">
        <f t="shared" si="4"/>
        <v>0</v>
      </c>
      <c r="Q20" s="39">
        <f t="shared" si="4"/>
        <v>0</v>
      </c>
      <c r="R20" s="39">
        <f t="shared" si="4"/>
        <v>0</v>
      </c>
      <c r="S20" s="39">
        <f t="shared" si="4"/>
        <v>0</v>
      </c>
      <c r="T20" s="39">
        <f t="shared" si="4"/>
        <v>0</v>
      </c>
      <c r="U20" s="39">
        <f t="shared" si="4"/>
        <v>0</v>
      </c>
      <c r="V20" s="39">
        <f t="shared" si="4"/>
        <v>0</v>
      </c>
      <c r="W20" s="39">
        <f t="shared" si="4"/>
        <v>0</v>
      </c>
      <c r="X20" s="39">
        <f t="shared" si="4"/>
        <v>0</v>
      </c>
      <c r="Y20" s="39">
        <f t="shared" si="4"/>
        <v>0</v>
      </c>
      <c r="Z20" s="39">
        <f t="shared" si="4"/>
        <v>0</v>
      </c>
      <c r="AA20" s="39">
        <f t="shared" si="4"/>
        <v>0</v>
      </c>
      <c r="AB20" s="39">
        <f t="shared" si="4"/>
        <v>0</v>
      </c>
      <c r="AC20" s="39">
        <f t="shared" si="4"/>
        <v>0</v>
      </c>
      <c r="AD20" s="39">
        <f t="shared" si="4"/>
        <v>0</v>
      </c>
      <c r="AE20" s="39">
        <f t="shared" si="4"/>
        <v>0</v>
      </c>
      <c r="AF20" s="39">
        <f t="shared" si="4"/>
        <v>0</v>
      </c>
      <c r="AG20" s="39">
        <f t="shared" si="4"/>
        <v>0</v>
      </c>
      <c r="AH20" s="39">
        <f t="shared" si="4"/>
        <v>0</v>
      </c>
      <c r="AI20" s="39">
        <f t="shared" si="4"/>
        <v>0</v>
      </c>
      <c r="AJ20" s="39">
        <f t="shared" si="4"/>
        <v>0</v>
      </c>
      <c r="AK20" s="39">
        <f t="shared" si="4"/>
        <v>0</v>
      </c>
      <c r="AL20" s="39">
        <f t="shared" si="4"/>
        <v>0</v>
      </c>
      <c r="AM20" s="39">
        <f t="shared" si="4"/>
        <v>0</v>
      </c>
      <c r="AN20" s="39">
        <f t="shared" si="4"/>
        <v>0</v>
      </c>
      <c r="AO20" s="39">
        <f t="shared" si="4"/>
        <v>0</v>
      </c>
      <c r="AP20" s="39">
        <f t="shared" si="4"/>
        <v>0</v>
      </c>
      <c r="AQ20" s="39">
        <f t="shared" si="4"/>
        <v>0</v>
      </c>
      <c r="AR20" s="39">
        <f t="shared" si="4"/>
        <v>0</v>
      </c>
      <c r="AS20" s="39">
        <f t="shared" si="4"/>
        <v>0</v>
      </c>
      <c r="AT20" s="39">
        <f t="shared" si="4"/>
        <v>0</v>
      </c>
      <c r="AU20" s="39">
        <f t="shared" si="4"/>
        <v>0</v>
      </c>
      <c r="AV20" s="39">
        <f t="shared" si="4"/>
        <v>0</v>
      </c>
      <c r="AW20" s="39">
        <f t="shared" si="4"/>
        <v>0</v>
      </c>
      <c r="AX20" s="39">
        <f t="shared" si="4"/>
        <v>0</v>
      </c>
      <c r="AY20" s="39">
        <f t="shared" si="4"/>
        <v>0</v>
      </c>
      <c r="AZ20" s="39">
        <f t="shared" si="4"/>
        <v>8</v>
      </c>
      <c r="BA20" s="39">
        <f t="shared" si="4"/>
        <v>0</v>
      </c>
      <c r="BB20" s="39">
        <f t="shared" si="4"/>
        <v>0</v>
      </c>
      <c r="BC20" s="39">
        <f t="shared" si="4"/>
        <v>0</v>
      </c>
      <c r="BD20" s="39">
        <f t="shared" si="4"/>
        <v>0</v>
      </c>
      <c r="BE20" s="39">
        <f t="shared" si="4"/>
        <v>0</v>
      </c>
      <c r="BF20" s="39">
        <f t="shared" si="4"/>
        <v>0</v>
      </c>
      <c r="BG20" s="39">
        <f t="shared" si="4"/>
        <v>0</v>
      </c>
      <c r="BH20" s="39">
        <f t="shared" si="4"/>
        <v>0</v>
      </c>
      <c r="BI20" s="39">
        <f t="shared" si="4"/>
        <v>0</v>
      </c>
      <c r="BJ20" s="39">
        <f t="shared" si="4"/>
        <v>0</v>
      </c>
      <c r="BK20" s="39">
        <f t="shared" si="4"/>
        <v>0</v>
      </c>
      <c r="BL20" s="39">
        <f t="shared" si="4"/>
        <v>0</v>
      </c>
      <c r="BM20" s="39">
        <f t="shared" si="4"/>
        <v>0</v>
      </c>
      <c r="BN20" s="39">
        <f t="shared" si="4"/>
        <v>0</v>
      </c>
      <c r="BO20" s="39">
        <f t="shared" si="4"/>
        <v>0</v>
      </c>
      <c r="BP20" s="39">
        <f t="shared" si="4"/>
        <v>0</v>
      </c>
      <c r="BQ20" s="39">
        <f t="shared" ref="BQ20:DX20" si="5">BQ21</f>
        <v>0</v>
      </c>
      <c r="BR20" s="39">
        <f t="shared" si="5"/>
        <v>0</v>
      </c>
      <c r="BS20" s="39">
        <f t="shared" si="5"/>
        <v>0</v>
      </c>
      <c r="BT20" s="39">
        <f t="shared" si="5"/>
        <v>0</v>
      </c>
      <c r="BU20" s="39">
        <f t="shared" si="5"/>
        <v>0</v>
      </c>
      <c r="BV20" s="39">
        <f t="shared" si="5"/>
        <v>0</v>
      </c>
      <c r="BW20" s="39">
        <f t="shared" si="5"/>
        <v>0</v>
      </c>
      <c r="BX20" s="39">
        <f t="shared" si="5"/>
        <v>0</v>
      </c>
      <c r="BY20" s="39">
        <f t="shared" si="5"/>
        <v>0</v>
      </c>
      <c r="BZ20" s="39">
        <f t="shared" si="5"/>
        <v>0</v>
      </c>
      <c r="CA20" s="39">
        <f t="shared" si="5"/>
        <v>0</v>
      </c>
      <c r="CB20" s="39">
        <f t="shared" si="5"/>
        <v>6</v>
      </c>
      <c r="CC20" s="39">
        <f t="shared" si="5"/>
        <v>0</v>
      </c>
      <c r="CD20" s="39">
        <f t="shared" si="5"/>
        <v>0</v>
      </c>
      <c r="CE20" s="39">
        <f t="shared" si="5"/>
        <v>0</v>
      </c>
      <c r="CF20" s="39">
        <f t="shared" si="5"/>
        <v>0</v>
      </c>
      <c r="CG20" s="39">
        <f t="shared" si="5"/>
        <v>0</v>
      </c>
      <c r="CH20" s="39">
        <f t="shared" si="5"/>
        <v>0</v>
      </c>
      <c r="CI20" s="39">
        <f t="shared" si="5"/>
        <v>0</v>
      </c>
      <c r="CJ20" s="39">
        <f t="shared" si="5"/>
        <v>0</v>
      </c>
      <c r="CK20" s="39">
        <f t="shared" si="5"/>
        <v>0</v>
      </c>
      <c r="CL20" s="39">
        <f t="shared" si="5"/>
        <v>0</v>
      </c>
      <c r="CM20" s="39">
        <f t="shared" si="5"/>
        <v>0</v>
      </c>
      <c r="CN20" s="39">
        <f t="shared" si="5"/>
        <v>0</v>
      </c>
      <c r="CO20" s="39">
        <f t="shared" si="5"/>
        <v>0</v>
      </c>
      <c r="CP20" s="39">
        <f t="shared" si="5"/>
        <v>7</v>
      </c>
      <c r="CQ20" s="39">
        <f t="shared" si="5"/>
        <v>0</v>
      </c>
      <c r="CR20" s="39">
        <f t="shared" si="5"/>
        <v>0</v>
      </c>
      <c r="CS20" s="39">
        <f t="shared" si="5"/>
        <v>0</v>
      </c>
      <c r="CT20" s="39">
        <f t="shared" si="5"/>
        <v>0</v>
      </c>
      <c r="CU20" s="39">
        <f t="shared" si="5"/>
        <v>0</v>
      </c>
      <c r="CV20" s="39">
        <f t="shared" si="5"/>
        <v>0</v>
      </c>
      <c r="CW20" s="39">
        <f t="shared" si="5"/>
        <v>0</v>
      </c>
      <c r="CX20" s="39">
        <f t="shared" si="5"/>
        <v>0</v>
      </c>
      <c r="CY20" s="39">
        <f t="shared" si="5"/>
        <v>0</v>
      </c>
      <c r="CZ20" s="39">
        <f t="shared" si="5"/>
        <v>0</v>
      </c>
      <c r="DA20" s="39">
        <f t="shared" si="5"/>
        <v>0</v>
      </c>
      <c r="DB20" s="39">
        <f t="shared" si="5"/>
        <v>0</v>
      </c>
      <c r="DC20" s="39">
        <f t="shared" si="5"/>
        <v>0</v>
      </c>
      <c r="DD20" s="39">
        <f t="shared" si="5"/>
        <v>6</v>
      </c>
      <c r="DE20" s="39">
        <f t="shared" si="5"/>
        <v>0</v>
      </c>
      <c r="DF20" s="39">
        <f t="shared" si="5"/>
        <v>0</v>
      </c>
      <c r="DG20" s="39">
        <f t="shared" si="5"/>
        <v>0</v>
      </c>
      <c r="DH20" s="39">
        <f t="shared" si="5"/>
        <v>0</v>
      </c>
      <c r="DI20" s="39">
        <f t="shared" si="5"/>
        <v>0</v>
      </c>
      <c r="DJ20" s="39">
        <f t="shared" si="5"/>
        <v>0</v>
      </c>
      <c r="DK20" s="39">
        <f t="shared" si="5"/>
        <v>0</v>
      </c>
      <c r="DL20" s="39">
        <f t="shared" si="5"/>
        <v>0</v>
      </c>
      <c r="DM20" s="39">
        <f t="shared" si="5"/>
        <v>0</v>
      </c>
      <c r="DN20" s="39">
        <f t="shared" si="5"/>
        <v>0</v>
      </c>
      <c r="DO20" s="39">
        <f t="shared" si="5"/>
        <v>0</v>
      </c>
      <c r="DP20" s="39">
        <f t="shared" si="5"/>
        <v>0</v>
      </c>
      <c r="DQ20" s="39">
        <f t="shared" si="5"/>
        <v>0</v>
      </c>
      <c r="DR20" s="39">
        <f t="shared" si="5"/>
        <v>27</v>
      </c>
      <c r="DS20" s="39">
        <f t="shared" si="5"/>
        <v>0</v>
      </c>
      <c r="DT20" s="39">
        <f t="shared" si="5"/>
        <v>0</v>
      </c>
      <c r="DU20" s="39">
        <f t="shared" si="5"/>
        <v>0</v>
      </c>
      <c r="DV20" s="39">
        <f t="shared" si="5"/>
        <v>0</v>
      </c>
      <c r="DW20" s="39">
        <f t="shared" si="5"/>
        <v>0</v>
      </c>
      <c r="DX20" s="39">
        <f t="shared" si="5"/>
        <v>0</v>
      </c>
      <c r="DY20" s="39">
        <f>DY21</f>
        <v>0</v>
      </c>
      <c r="DZ20" s="40" t="s">
        <v>188</v>
      </c>
    </row>
    <row r="21" spans="1:130" s="41" customFormat="1" ht="25.5" x14ac:dyDescent="0.25">
      <c r="A21" s="36" t="s">
        <v>144</v>
      </c>
      <c r="B21" s="37" t="s">
        <v>145</v>
      </c>
      <c r="C21" s="38" t="s">
        <v>188</v>
      </c>
      <c r="D21" s="39">
        <f>SUM(D22:D48)</f>
        <v>0</v>
      </c>
      <c r="E21" s="39">
        <f t="shared" ref="E21:BP21" si="6">SUM(E22:E48)</f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 t="shared" si="6"/>
        <v>27</v>
      </c>
      <c r="K21" s="39">
        <f t="shared" si="6"/>
        <v>0</v>
      </c>
      <c r="L21" s="39">
        <f t="shared" si="6"/>
        <v>0</v>
      </c>
      <c r="M21" s="39">
        <f t="shared" si="6"/>
        <v>0</v>
      </c>
      <c r="N21" s="39">
        <f t="shared" si="6"/>
        <v>0</v>
      </c>
      <c r="O21" s="39">
        <f t="shared" si="6"/>
        <v>0</v>
      </c>
      <c r="P21" s="39">
        <f t="shared" si="6"/>
        <v>0</v>
      </c>
      <c r="Q21" s="39">
        <f t="shared" si="6"/>
        <v>0</v>
      </c>
      <c r="R21" s="39">
        <f t="shared" si="6"/>
        <v>0</v>
      </c>
      <c r="S21" s="39">
        <f t="shared" si="6"/>
        <v>0</v>
      </c>
      <c r="T21" s="39">
        <f t="shared" si="6"/>
        <v>0</v>
      </c>
      <c r="U21" s="39">
        <f t="shared" si="6"/>
        <v>0</v>
      </c>
      <c r="V21" s="39">
        <f t="shared" si="6"/>
        <v>0</v>
      </c>
      <c r="W21" s="39">
        <f t="shared" si="6"/>
        <v>0</v>
      </c>
      <c r="X21" s="39">
        <f t="shared" si="6"/>
        <v>0</v>
      </c>
      <c r="Y21" s="39">
        <f t="shared" si="6"/>
        <v>0</v>
      </c>
      <c r="Z21" s="39">
        <f t="shared" si="6"/>
        <v>0</v>
      </c>
      <c r="AA21" s="39">
        <f t="shared" si="6"/>
        <v>0</v>
      </c>
      <c r="AB21" s="39">
        <f t="shared" si="6"/>
        <v>0</v>
      </c>
      <c r="AC21" s="39">
        <f t="shared" si="6"/>
        <v>0</v>
      </c>
      <c r="AD21" s="39">
        <f t="shared" si="6"/>
        <v>0</v>
      </c>
      <c r="AE21" s="39">
        <f t="shared" si="6"/>
        <v>0</v>
      </c>
      <c r="AF21" s="39">
        <f t="shared" si="6"/>
        <v>0</v>
      </c>
      <c r="AG21" s="39">
        <f t="shared" si="6"/>
        <v>0</v>
      </c>
      <c r="AH21" s="39">
        <f t="shared" si="6"/>
        <v>0</v>
      </c>
      <c r="AI21" s="39">
        <f t="shared" si="6"/>
        <v>0</v>
      </c>
      <c r="AJ21" s="39">
        <f t="shared" si="6"/>
        <v>0</v>
      </c>
      <c r="AK21" s="39">
        <f t="shared" si="6"/>
        <v>0</v>
      </c>
      <c r="AL21" s="39">
        <f t="shared" si="6"/>
        <v>0</v>
      </c>
      <c r="AM21" s="39">
        <f t="shared" si="6"/>
        <v>0</v>
      </c>
      <c r="AN21" s="39">
        <f t="shared" si="6"/>
        <v>0</v>
      </c>
      <c r="AO21" s="39">
        <f t="shared" si="6"/>
        <v>0</v>
      </c>
      <c r="AP21" s="39">
        <f t="shared" si="6"/>
        <v>0</v>
      </c>
      <c r="AQ21" s="39">
        <f t="shared" si="6"/>
        <v>0</v>
      </c>
      <c r="AR21" s="39">
        <f t="shared" si="6"/>
        <v>0</v>
      </c>
      <c r="AS21" s="39">
        <f t="shared" si="6"/>
        <v>0</v>
      </c>
      <c r="AT21" s="39">
        <f t="shared" si="6"/>
        <v>0</v>
      </c>
      <c r="AU21" s="39">
        <f t="shared" si="6"/>
        <v>0</v>
      </c>
      <c r="AV21" s="39">
        <f t="shared" si="6"/>
        <v>0</v>
      </c>
      <c r="AW21" s="39">
        <f t="shared" si="6"/>
        <v>0</v>
      </c>
      <c r="AX21" s="39">
        <f t="shared" si="6"/>
        <v>0</v>
      </c>
      <c r="AY21" s="39">
        <f t="shared" si="6"/>
        <v>0</v>
      </c>
      <c r="AZ21" s="39">
        <f t="shared" si="6"/>
        <v>8</v>
      </c>
      <c r="BA21" s="39">
        <f t="shared" si="6"/>
        <v>0</v>
      </c>
      <c r="BB21" s="39">
        <f t="shared" si="6"/>
        <v>0</v>
      </c>
      <c r="BC21" s="39">
        <f t="shared" si="6"/>
        <v>0</v>
      </c>
      <c r="BD21" s="39">
        <f t="shared" si="6"/>
        <v>0</v>
      </c>
      <c r="BE21" s="39">
        <f t="shared" si="6"/>
        <v>0</v>
      </c>
      <c r="BF21" s="39">
        <f t="shared" si="6"/>
        <v>0</v>
      </c>
      <c r="BG21" s="39">
        <f t="shared" si="6"/>
        <v>0</v>
      </c>
      <c r="BH21" s="39">
        <f t="shared" si="6"/>
        <v>0</v>
      </c>
      <c r="BI21" s="39">
        <f t="shared" si="6"/>
        <v>0</v>
      </c>
      <c r="BJ21" s="39">
        <f t="shared" si="6"/>
        <v>0</v>
      </c>
      <c r="BK21" s="39">
        <f t="shared" si="6"/>
        <v>0</v>
      </c>
      <c r="BL21" s="39">
        <f t="shared" si="6"/>
        <v>0</v>
      </c>
      <c r="BM21" s="39">
        <f t="shared" si="6"/>
        <v>0</v>
      </c>
      <c r="BN21" s="39">
        <f t="shared" si="6"/>
        <v>0</v>
      </c>
      <c r="BO21" s="39">
        <f t="shared" si="6"/>
        <v>0</v>
      </c>
      <c r="BP21" s="39">
        <f t="shared" si="6"/>
        <v>0</v>
      </c>
      <c r="BQ21" s="39">
        <f t="shared" ref="BQ21:DX21" si="7">SUM(BQ22:BQ48)</f>
        <v>0</v>
      </c>
      <c r="BR21" s="39">
        <f t="shared" si="7"/>
        <v>0</v>
      </c>
      <c r="BS21" s="39">
        <f t="shared" si="7"/>
        <v>0</v>
      </c>
      <c r="BT21" s="39">
        <f t="shared" si="7"/>
        <v>0</v>
      </c>
      <c r="BU21" s="39">
        <f t="shared" si="7"/>
        <v>0</v>
      </c>
      <c r="BV21" s="39">
        <f t="shared" si="7"/>
        <v>0</v>
      </c>
      <c r="BW21" s="39">
        <f t="shared" si="7"/>
        <v>0</v>
      </c>
      <c r="BX21" s="39">
        <f t="shared" si="7"/>
        <v>0</v>
      </c>
      <c r="BY21" s="39">
        <f t="shared" si="7"/>
        <v>0</v>
      </c>
      <c r="BZ21" s="39">
        <f t="shared" si="7"/>
        <v>0</v>
      </c>
      <c r="CA21" s="39">
        <f t="shared" si="7"/>
        <v>0</v>
      </c>
      <c r="CB21" s="39">
        <f t="shared" si="7"/>
        <v>6</v>
      </c>
      <c r="CC21" s="39">
        <f t="shared" si="7"/>
        <v>0</v>
      </c>
      <c r="CD21" s="39">
        <f t="shared" si="7"/>
        <v>0</v>
      </c>
      <c r="CE21" s="39">
        <f t="shared" si="7"/>
        <v>0</v>
      </c>
      <c r="CF21" s="39">
        <f t="shared" si="7"/>
        <v>0</v>
      </c>
      <c r="CG21" s="39">
        <f t="shared" si="7"/>
        <v>0</v>
      </c>
      <c r="CH21" s="39">
        <f t="shared" si="7"/>
        <v>0</v>
      </c>
      <c r="CI21" s="39">
        <f t="shared" si="7"/>
        <v>0</v>
      </c>
      <c r="CJ21" s="39">
        <f t="shared" si="7"/>
        <v>0</v>
      </c>
      <c r="CK21" s="39">
        <f t="shared" si="7"/>
        <v>0</v>
      </c>
      <c r="CL21" s="39">
        <f t="shared" si="7"/>
        <v>0</v>
      </c>
      <c r="CM21" s="39">
        <f t="shared" si="7"/>
        <v>0</v>
      </c>
      <c r="CN21" s="39">
        <f t="shared" si="7"/>
        <v>0</v>
      </c>
      <c r="CO21" s="39">
        <f t="shared" si="7"/>
        <v>0</v>
      </c>
      <c r="CP21" s="39">
        <f t="shared" si="7"/>
        <v>7</v>
      </c>
      <c r="CQ21" s="39">
        <f t="shared" si="7"/>
        <v>0</v>
      </c>
      <c r="CR21" s="39">
        <f t="shared" si="7"/>
        <v>0</v>
      </c>
      <c r="CS21" s="39">
        <f t="shared" si="7"/>
        <v>0</v>
      </c>
      <c r="CT21" s="39">
        <f t="shared" si="7"/>
        <v>0</v>
      </c>
      <c r="CU21" s="39">
        <f t="shared" si="7"/>
        <v>0</v>
      </c>
      <c r="CV21" s="39">
        <f t="shared" si="7"/>
        <v>0</v>
      </c>
      <c r="CW21" s="39">
        <f t="shared" si="7"/>
        <v>0</v>
      </c>
      <c r="CX21" s="39">
        <f t="shared" si="7"/>
        <v>0</v>
      </c>
      <c r="CY21" s="39">
        <f t="shared" si="7"/>
        <v>0</v>
      </c>
      <c r="CZ21" s="39">
        <f t="shared" si="7"/>
        <v>0</v>
      </c>
      <c r="DA21" s="39">
        <f t="shared" si="7"/>
        <v>0</v>
      </c>
      <c r="DB21" s="39">
        <f t="shared" si="7"/>
        <v>0</v>
      </c>
      <c r="DC21" s="39">
        <f t="shared" si="7"/>
        <v>0</v>
      </c>
      <c r="DD21" s="39">
        <f t="shared" si="7"/>
        <v>6</v>
      </c>
      <c r="DE21" s="39">
        <f t="shared" si="7"/>
        <v>0</v>
      </c>
      <c r="DF21" s="39">
        <f t="shared" si="7"/>
        <v>0</v>
      </c>
      <c r="DG21" s="39">
        <f t="shared" si="7"/>
        <v>0</v>
      </c>
      <c r="DH21" s="39">
        <f t="shared" si="7"/>
        <v>0</v>
      </c>
      <c r="DI21" s="39">
        <f t="shared" si="7"/>
        <v>0</v>
      </c>
      <c r="DJ21" s="39">
        <f t="shared" si="7"/>
        <v>0</v>
      </c>
      <c r="DK21" s="39">
        <f t="shared" si="7"/>
        <v>0</v>
      </c>
      <c r="DL21" s="39">
        <f t="shared" si="7"/>
        <v>0</v>
      </c>
      <c r="DM21" s="39">
        <f t="shared" si="7"/>
        <v>0</v>
      </c>
      <c r="DN21" s="39">
        <f t="shared" si="7"/>
        <v>0</v>
      </c>
      <c r="DO21" s="39">
        <f t="shared" si="7"/>
        <v>0</v>
      </c>
      <c r="DP21" s="39">
        <f t="shared" si="7"/>
        <v>0</v>
      </c>
      <c r="DQ21" s="39">
        <f t="shared" si="7"/>
        <v>0</v>
      </c>
      <c r="DR21" s="39">
        <f t="shared" si="7"/>
        <v>27</v>
      </c>
      <c r="DS21" s="39">
        <f t="shared" si="7"/>
        <v>0</v>
      </c>
      <c r="DT21" s="39">
        <f t="shared" si="7"/>
        <v>0</v>
      </c>
      <c r="DU21" s="39">
        <f t="shared" si="7"/>
        <v>0</v>
      </c>
      <c r="DV21" s="39">
        <f t="shared" si="7"/>
        <v>0</v>
      </c>
      <c r="DW21" s="39">
        <f t="shared" si="7"/>
        <v>0</v>
      </c>
      <c r="DX21" s="39">
        <f t="shared" si="7"/>
        <v>0</v>
      </c>
      <c r="DY21" s="39">
        <f>SUM(DY22:DY48)</f>
        <v>0</v>
      </c>
      <c r="DZ21" s="40" t="s">
        <v>188</v>
      </c>
    </row>
    <row r="22" spans="1:130" s="14" customFormat="1" ht="47.25" x14ac:dyDescent="0.25">
      <c r="A22" s="9" t="s">
        <v>201</v>
      </c>
      <c r="B22" s="16" t="s">
        <v>202</v>
      </c>
      <c r="C22" s="11" t="s">
        <v>146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1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1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0</v>
      </c>
      <c r="CN22" s="15">
        <v>0</v>
      </c>
      <c r="CO22" s="15">
        <v>0</v>
      </c>
      <c r="CP22" s="15">
        <v>0</v>
      </c>
      <c r="CQ22" s="15">
        <v>0</v>
      </c>
      <c r="CR22" s="15">
        <v>0</v>
      </c>
      <c r="CS22" s="15">
        <v>0</v>
      </c>
      <c r="CT22" s="15">
        <v>0</v>
      </c>
      <c r="CU22" s="15">
        <v>0</v>
      </c>
      <c r="CV22" s="15">
        <v>0</v>
      </c>
      <c r="CW22" s="15">
        <v>0</v>
      </c>
      <c r="CX22" s="15">
        <v>0</v>
      </c>
      <c r="CY22" s="15">
        <v>0</v>
      </c>
      <c r="CZ22" s="15">
        <v>0</v>
      </c>
      <c r="DA22" s="15">
        <v>0</v>
      </c>
      <c r="DB22" s="15">
        <v>0</v>
      </c>
      <c r="DC22" s="15">
        <v>0</v>
      </c>
      <c r="DD22" s="15">
        <v>0</v>
      </c>
      <c r="DE22" s="15">
        <v>0</v>
      </c>
      <c r="DF22" s="15">
        <v>0</v>
      </c>
      <c r="DG22" s="15">
        <v>0</v>
      </c>
      <c r="DH22" s="15">
        <v>0</v>
      </c>
      <c r="DI22" s="15">
        <v>0</v>
      </c>
      <c r="DJ22" s="15">
        <v>0</v>
      </c>
      <c r="DK22" s="15">
        <v>0</v>
      </c>
      <c r="DL22" s="15">
        <v>0</v>
      </c>
      <c r="DM22" s="15">
        <v>0</v>
      </c>
      <c r="DN22" s="15">
        <f>AV22+BJ22+BX22+CL22+CZ22</f>
        <v>0</v>
      </c>
      <c r="DO22" s="15">
        <v>0</v>
      </c>
      <c r="DP22" s="15">
        <f>AX22+BL22+BZ22+CN22+DB22</f>
        <v>0</v>
      </c>
      <c r="DQ22" s="15">
        <v>0</v>
      </c>
      <c r="DR22" s="15">
        <f>AZ22+BN22+CB22+CP22+DD22</f>
        <v>1</v>
      </c>
      <c r="DS22" s="15">
        <v>0</v>
      </c>
      <c r="DT22" s="15">
        <v>0</v>
      </c>
      <c r="DU22" s="15">
        <v>0</v>
      </c>
      <c r="DV22" s="15">
        <v>0</v>
      </c>
      <c r="DW22" s="15">
        <v>0</v>
      </c>
      <c r="DX22" s="15">
        <v>0</v>
      </c>
      <c r="DY22" s="15">
        <v>0</v>
      </c>
      <c r="DZ22" s="13" t="s">
        <v>436</v>
      </c>
    </row>
    <row r="23" spans="1:130" s="14" customFormat="1" ht="47.25" x14ac:dyDescent="0.25">
      <c r="A23" s="9" t="s">
        <v>203</v>
      </c>
      <c r="B23" s="16" t="s">
        <v>204</v>
      </c>
      <c r="C23" s="11" t="s">
        <v>147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1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1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0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0</v>
      </c>
      <c r="CN23" s="15">
        <v>0</v>
      </c>
      <c r="CO23" s="15">
        <v>0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5">
        <v>0</v>
      </c>
      <c r="CY23" s="15">
        <v>0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0</v>
      </c>
      <c r="DG23" s="15">
        <v>0</v>
      </c>
      <c r="DH23" s="15">
        <v>0</v>
      </c>
      <c r="DI23" s="15">
        <v>0</v>
      </c>
      <c r="DJ23" s="15">
        <v>0</v>
      </c>
      <c r="DK23" s="15">
        <v>0</v>
      </c>
      <c r="DL23" s="15">
        <v>0</v>
      </c>
      <c r="DM23" s="15">
        <v>0</v>
      </c>
      <c r="DN23" s="15">
        <f>AV23+BJ23+BX23+CL23+CZ23</f>
        <v>0</v>
      </c>
      <c r="DO23" s="15">
        <v>0</v>
      </c>
      <c r="DP23" s="15">
        <f>AX23+BL23+BZ23+CN23+DB23</f>
        <v>0</v>
      </c>
      <c r="DQ23" s="15">
        <v>0</v>
      </c>
      <c r="DR23" s="15">
        <f>AZ23+BN23+CB23+CP23+DD23</f>
        <v>1</v>
      </c>
      <c r="DS23" s="15">
        <v>0</v>
      </c>
      <c r="DT23" s="15">
        <v>0</v>
      </c>
      <c r="DU23" s="15">
        <v>0</v>
      </c>
      <c r="DV23" s="15">
        <v>0</v>
      </c>
      <c r="DW23" s="15">
        <v>0</v>
      </c>
      <c r="DX23" s="15">
        <v>0</v>
      </c>
      <c r="DY23" s="15">
        <v>0</v>
      </c>
      <c r="DZ23" s="13" t="s">
        <v>436</v>
      </c>
    </row>
    <row r="24" spans="1:130" s="14" customFormat="1" ht="47.25" x14ac:dyDescent="0.25">
      <c r="A24" s="9" t="s">
        <v>205</v>
      </c>
      <c r="B24" s="16" t="s">
        <v>206</v>
      </c>
      <c r="C24" s="11" t="s">
        <v>148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1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1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5">
        <v>0</v>
      </c>
      <c r="BU24" s="15">
        <v>0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5">
        <v>0</v>
      </c>
      <c r="CE24" s="15">
        <v>0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5">
        <v>0</v>
      </c>
      <c r="CO24" s="15">
        <v>0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0</v>
      </c>
      <c r="CV24" s="15">
        <v>0</v>
      </c>
      <c r="CW24" s="15">
        <v>0</v>
      </c>
      <c r="CX24" s="15">
        <v>0</v>
      </c>
      <c r="CY24" s="15">
        <v>0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>
        <v>0</v>
      </c>
      <c r="DF24" s="15">
        <v>0</v>
      </c>
      <c r="DG24" s="15">
        <v>0</v>
      </c>
      <c r="DH24" s="15">
        <v>0</v>
      </c>
      <c r="DI24" s="15">
        <v>0</v>
      </c>
      <c r="DJ24" s="15">
        <v>0</v>
      </c>
      <c r="DK24" s="15">
        <v>0</v>
      </c>
      <c r="DL24" s="15">
        <v>0</v>
      </c>
      <c r="DM24" s="15">
        <v>0</v>
      </c>
      <c r="DN24" s="15">
        <f t="shared" ref="DN24:DN48" si="8">AV24+BJ24+BX24+CL24+CZ24</f>
        <v>0</v>
      </c>
      <c r="DO24" s="15">
        <v>0</v>
      </c>
      <c r="DP24" s="15">
        <f t="shared" ref="DP24:DP48" si="9">AX24+BL24+BZ24+CN24+DB24</f>
        <v>0</v>
      </c>
      <c r="DQ24" s="15">
        <v>0</v>
      </c>
      <c r="DR24" s="15">
        <f t="shared" ref="DR24:DR48" si="10">AZ24+BN24+CB24+CP24+DD24</f>
        <v>1</v>
      </c>
      <c r="DS24" s="15">
        <v>0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0</v>
      </c>
      <c r="DZ24" s="13" t="s">
        <v>436</v>
      </c>
    </row>
    <row r="25" spans="1:130" s="14" customFormat="1" ht="47.25" x14ac:dyDescent="0.25">
      <c r="A25" s="9" t="s">
        <v>207</v>
      </c>
      <c r="B25" s="16" t="s">
        <v>208</v>
      </c>
      <c r="C25" s="11" t="s">
        <v>149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1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1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5">
        <v>0</v>
      </c>
      <c r="CE25" s="15">
        <v>0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5">
        <v>0</v>
      </c>
      <c r="CO25" s="15">
        <v>0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5">
        <v>0</v>
      </c>
      <c r="CY25" s="15">
        <v>0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5">
        <v>0</v>
      </c>
      <c r="DI25" s="15">
        <v>0</v>
      </c>
      <c r="DJ25" s="15">
        <v>0</v>
      </c>
      <c r="DK25" s="15">
        <v>0</v>
      </c>
      <c r="DL25" s="15">
        <v>0</v>
      </c>
      <c r="DM25" s="15">
        <v>0</v>
      </c>
      <c r="DN25" s="15">
        <f t="shared" si="8"/>
        <v>0</v>
      </c>
      <c r="DO25" s="15">
        <v>0</v>
      </c>
      <c r="DP25" s="15">
        <f t="shared" si="9"/>
        <v>0</v>
      </c>
      <c r="DQ25" s="15">
        <v>0</v>
      </c>
      <c r="DR25" s="15">
        <f t="shared" si="10"/>
        <v>1</v>
      </c>
      <c r="DS25" s="15">
        <v>0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3" t="s">
        <v>436</v>
      </c>
    </row>
    <row r="26" spans="1:130" s="14" customFormat="1" ht="47.25" x14ac:dyDescent="0.25">
      <c r="A26" s="9" t="s">
        <v>209</v>
      </c>
      <c r="B26" s="16" t="s">
        <v>210</v>
      </c>
      <c r="C26" s="11" t="s">
        <v>150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1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1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5">
        <v>0</v>
      </c>
      <c r="BU26" s="15">
        <v>0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5">
        <v>0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5">
        <v>0</v>
      </c>
      <c r="CO26" s="15">
        <v>0</v>
      </c>
      <c r="CP26" s="15">
        <v>0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5">
        <v>0</v>
      </c>
      <c r="CY26" s="15">
        <v>0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0</v>
      </c>
      <c r="DF26" s="15">
        <v>0</v>
      </c>
      <c r="DG26" s="15">
        <v>0</v>
      </c>
      <c r="DH26" s="15">
        <v>0</v>
      </c>
      <c r="DI26" s="15">
        <v>0</v>
      </c>
      <c r="DJ26" s="15">
        <v>0</v>
      </c>
      <c r="DK26" s="15">
        <v>0</v>
      </c>
      <c r="DL26" s="15">
        <v>0</v>
      </c>
      <c r="DM26" s="15">
        <v>0</v>
      </c>
      <c r="DN26" s="15">
        <f t="shared" si="8"/>
        <v>0</v>
      </c>
      <c r="DO26" s="15">
        <v>0</v>
      </c>
      <c r="DP26" s="15">
        <f t="shared" si="9"/>
        <v>0</v>
      </c>
      <c r="DQ26" s="15">
        <v>0</v>
      </c>
      <c r="DR26" s="15">
        <f t="shared" si="10"/>
        <v>1</v>
      </c>
      <c r="DS26" s="15">
        <v>0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3" t="s">
        <v>436</v>
      </c>
    </row>
    <row r="27" spans="1:130" s="14" customFormat="1" ht="47.25" x14ac:dyDescent="0.25">
      <c r="A27" s="9" t="s">
        <v>211</v>
      </c>
      <c r="B27" s="16" t="s">
        <v>212</v>
      </c>
      <c r="C27" s="11" t="s">
        <v>151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1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1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5">
        <v>0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5">
        <v>0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5">
        <v>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5">
        <v>0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0</v>
      </c>
      <c r="DG27" s="15">
        <v>0</v>
      </c>
      <c r="DH27" s="15">
        <v>0</v>
      </c>
      <c r="DI27" s="15">
        <v>0</v>
      </c>
      <c r="DJ27" s="15">
        <v>0</v>
      </c>
      <c r="DK27" s="15">
        <v>0</v>
      </c>
      <c r="DL27" s="15">
        <v>0</v>
      </c>
      <c r="DM27" s="15">
        <v>0</v>
      </c>
      <c r="DN27" s="15">
        <f t="shared" si="8"/>
        <v>0</v>
      </c>
      <c r="DO27" s="15">
        <v>0</v>
      </c>
      <c r="DP27" s="15">
        <f t="shared" si="9"/>
        <v>0</v>
      </c>
      <c r="DQ27" s="15">
        <v>0</v>
      </c>
      <c r="DR27" s="15">
        <f t="shared" si="10"/>
        <v>1</v>
      </c>
      <c r="DS27" s="15">
        <v>0</v>
      </c>
      <c r="DT27" s="15">
        <v>0</v>
      </c>
      <c r="DU27" s="15">
        <v>0</v>
      </c>
      <c r="DV27" s="15">
        <v>0</v>
      </c>
      <c r="DW27" s="15">
        <v>0</v>
      </c>
      <c r="DX27" s="15">
        <v>0</v>
      </c>
      <c r="DY27" s="15">
        <v>0</v>
      </c>
      <c r="DZ27" s="13" t="s">
        <v>436</v>
      </c>
    </row>
    <row r="28" spans="1:130" s="14" customFormat="1" ht="47.25" x14ac:dyDescent="0.25">
      <c r="A28" s="9" t="s">
        <v>213</v>
      </c>
      <c r="B28" s="16" t="s">
        <v>214</v>
      </c>
      <c r="C28" s="11" t="s">
        <v>152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1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1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5">
        <v>0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5">
        <v>0</v>
      </c>
      <c r="CE28" s="15">
        <v>0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0</v>
      </c>
      <c r="CL28" s="15">
        <v>0</v>
      </c>
      <c r="CM28" s="15">
        <v>0</v>
      </c>
      <c r="CN28" s="15">
        <v>0</v>
      </c>
      <c r="CO28" s="15">
        <v>0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5">
        <v>0</v>
      </c>
      <c r="CY28" s="15">
        <v>0</v>
      </c>
      <c r="CZ28" s="15">
        <v>0</v>
      </c>
      <c r="DA28" s="15">
        <v>0</v>
      </c>
      <c r="DB28" s="15">
        <v>0</v>
      </c>
      <c r="DC28" s="15">
        <v>0</v>
      </c>
      <c r="DD28" s="15">
        <v>0</v>
      </c>
      <c r="DE28" s="15">
        <v>0</v>
      </c>
      <c r="DF28" s="15">
        <v>0</v>
      </c>
      <c r="DG28" s="15">
        <v>0</v>
      </c>
      <c r="DH28" s="15">
        <v>0</v>
      </c>
      <c r="DI28" s="15">
        <v>0</v>
      </c>
      <c r="DJ28" s="15">
        <v>0</v>
      </c>
      <c r="DK28" s="15">
        <v>0</v>
      </c>
      <c r="DL28" s="15">
        <v>0</v>
      </c>
      <c r="DM28" s="15">
        <v>0</v>
      </c>
      <c r="DN28" s="15">
        <f t="shared" si="8"/>
        <v>0</v>
      </c>
      <c r="DO28" s="15">
        <v>0</v>
      </c>
      <c r="DP28" s="15">
        <f t="shared" si="9"/>
        <v>0</v>
      </c>
      <c r="DQ28" s="15">
        <v>0</v>
      </c>
      <c r="DR28" s="15">
        <f t="shared" si="10"/>
        <v>1</v>
      </c>
      <c r="DS28" s="15">
        <v>0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3" t="s">
        <v>436</v>
      </c>
    </row>
    <row r="29" spans="1:130" s="14" customFormat="1" ht="47.25" x14ac:dyDescent="0.25">
      <c r="A29" s="9" t="s">
        <v>215</v>
      </c>
      <c r="B29" s="16" t="s">
        <v>216</v>
      </c>
      <c r="C29" s="11" t="s">
        <v>153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1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1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5">
        <v>0</v>
      </c>
      <c r="BU29" s="15">
        <v>0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5">
        <v>0</v>
      </c>
      <c r="CE29" s="15">
        <v>0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5">
        <v>0</v>
      </c>
      <c r="CO29" s="15">
        <v>0</v>
      </c>
      <c r="CP29" s="15">
        <v>0</v>
      </c>
      <c r="CQ29" s="15">
        <v>0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5">
        <v>0</v>
      </c>
      <c r="CY29" s="15">
        <v>0</v>
      </c>
      <c r="CZ29" s="15">
        <v>0</v>
      </c>
      <c r="DA29" s="15">
        <v>0</v>
      </c>
      <c r="DB29" s="15">
        <v>0</v>
      </c>
      <c r="DC29" s="15">
        <v>0</v>
      </c>
      <c r="DD29" s="15">
        <v>0</v>
      </c>
      <c r="DE29" s="15">
        <v>0</v>
      </c>
      <c r="DF29" s="15">
        <v>0</v>
      </c>
      <c r="DG29" s="15">
        <v>0</v>
      </c>
      <c r="DH29" s="15">
        <v>0</v>
      </c>
      <c r="DI29" s="15">
        <v>0</v>
      </c>
      <c r="DJ29" s="15">
        <v>0</v>
      </c>
      <c r="DK29" s="15">
        <v>0</v>
      </c>
      <c r="DL29" s="15">
        <v>0</v>
      </c>
      <c r="DM29" s="15">
        <v>0</v>
      </c>
      <c r="DN29" s="15">
        <f t="shared" si="8"/>
        <v>0</v>
      </c>
      <c r="DO29" s="15">
        <v>0</v>
      </c>
      <c r="DP29" s="15">
        <f t="shared" si="9"/>
        <v>0</v>
      </c>
      <c r="DQ29" s="15">
        <v>0</v>
      </c>
      <c r="DR29" s="15">
        <f t="shared" si="10"/>
        <v>1</v>
      </c>
      <c r="DS29" s="15">
        <v>0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3" t="s">
        <v>436</v>
      </c>
    </row>
    <row r="30" spans="1:130" s="14" customFormat="1" ht="47.25" x14ac:dyDescent="0.25">
      <c r="A30" s="9" t="s">
        <v>217</v>
      </c>
      <c r="B30" s="16" t="s">
        <v>218</v>
      </c>
      <c r="C30" s="11" t="s">
        <v>154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1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1</v>
      </c>
      <c r="CC30" s="15">
        <v>0</v>
      </c>
      <c r="CD30" s="15">
        <v>0</v>
      </c>
      <c r="CE30" s="15">
        <v>0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5">
        <v>0</v>
      </c>
      <c r="CO30" s="15">
        <v>0</v>
      </c>
      <c r="CP30" s="15">
        <v>0</v>
      </c>
      <c r="CQ30" s="15">
        <v>0</v>
      </c>
      <c r="CR30" s="15">
        <v>0</v>
      </c>
      <c r="CS30" s="15">
        <v>0</v>
      </c>
      <c r="CT30" s="15">
        <v>0</v>
      </c>
      <c r="CU30" s="15">
        <v>0</v>
      </c>
      <c r="CV30" s="15">
        <v>0</v>
      </c>
      <c r="CW30" s="15">
        <v>0</v>
      </c>
      <c r="CX30" s="15">
        <v>0</v>
      </c>
      <c r="CY30" s="15">
        <v>0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0</v>
      </c>
      <c r="DF30" s="15">
        <v>0</v>
      </c>
      <c r="DG30" s="15">
        <v>0</v>
      </c>
      <c r="DH30" s="15">
        <v>0</v>
      </c>
      <c r="DI30" s="15">
        <v>0</v>
      </c>
      <c r="DJ30" s="15">
        <v>0</v>
      </c>
      <c r="DK30" s="15">
        <v>0</v>
      </c>
      <c r="DL30" s="15">
        <v>0</v>
      </c>
      <c r="DM30" s="15">
        <v>0</v>
      </c>
      <c r="DN30" s="15">
        <f t="shared" si="8"/>
        <v>0</v>
      </c>
      <c r="DO30" s="15">
        <v>0</v>
      </c>
      <c r="DP30" s="15">
        <f t="shared" si="9"/>
        <v>0</v>
      </c>
      <c r="DQ30" s="15">
        <v>0</v>
      </c>
      <c r="DR30" s="15">
        <f t="shared" si="10"/>
        <v>1</v>
      </c>
      <c r="DS30" s="15">
        <v>0</v>
      </c>
      <c r="DT30" s="15">
        <v>0</v>
      </c>
      <c r="DU30" s="15">
        <v>0</v>
      </c>
      <c r="DV30" s="15">
        <v>0</v>
      </c>
      <c r="DW30" s="15">
        <v>0</v>
      </c>
      <c r="DX30" s="15">
        <v>0</v>
      </c>
      <c r="DY30" s="15">
        <v>0</v>
      </c>
      <c r="DZ30" s="13" t="s">
        <v>436</v>
      </c>
    </row>
    <row r="31" spans="1:130" s="14" customFormat="1" ht="47.25" x14ac:dyDescent="0.25">
      <c r="A31" s="9" t="s">
        <v>219</v>
      </c>
      <c r="B31" s="16" t="s">
        <v>220</v>
      </c>
      <c r="C31" s="11" t="s">
        <v>155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1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1</v>
      </c>
      <c r="CC31" s="15">
        <v>0</v>
      </c>
      <c r="CD31" s="15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5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5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0</v>
      </c>
      <c r="DF31" s="15">
        <v>0</v>
      </c>
      <c r="DG31" s="15">
        <v>0</v>
      </c>
      <c r="DH31" s="15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f t="shared" si="8"/>
        <v>0</v>
      </c>
      <c r="DO31" s="15">
        <v>0</v>
      </c>
      <c r="DP31" s="15">
        <f t="shared" si="9"/>
        <v>0</v>
      </c>
      <c r="DQ31" s="15">
        <v>0</v>
      </c>
      <c r="DR31" s="15">
        <f t="shared" si="10"/>
        <v>1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3" t="s">
        <v>436</v>
      </c>
    </row>
    <row r="32" spans="1:130" s="14" customFormat="1" ht="47.25" x14ac:dyDescent="0.25">
      <c r="A32" s="9" t="s">
        <v>221</v>
      </c>
      <c r="B32" s="16" t="s">
        <v>222</v>
      </c>
      <c r="C32" s="11" t="s">
        <v>223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1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1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f t="shared" si="8"/>
        <v>0</v>
      </c>
      <c r="DO32" s="15">
        <v>0</v>
      </c>
      <c r="DP32" s="15">
        <f t="shared" si="9"/>
        <v>0</v>
      </c>
      <c r="DQ32" s="15">
        <v>0</v>
      </c>
      <c r="DR32" s="15">
        <f t="shared" si="10"/>
        <v>1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3" t="s">
        <v>436</v>
      </c>
    </row>
    <row r="33" spans="1:130" s="14" customFormat="1" ht="47.25" x14ac:dyDescent="0.25">
      <c r="A33" s="9" t="s">
        <v>224</v>
      </c>
      <c r="B33" s="16" t="s">
        <v>225</v>
      </c>
      <c r="C33" s="11" t="s">
        <v>226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1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5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1</v>
      </c>
      <c r="CC33" s="15">
        <v>0</v>
      </c>
      <c r="CD33" s="15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5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5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5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f t="shared" si="8"/>
        <v>0</v>
      </c>
      <c r="DO33" s="15">
        <v>0</v>
      </c>
      <c r="DP33" s="15">
        <f t="shared" si="9"/>
        <v>0</v>
      </c>
      <c r="DQ33" s="15">
        <v>0</v>
      </c>
      <c r="DR33" s="15">
        <f t="shared" si="10"/>
        <v>1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3" t="s">
        <v>436</v>
      </c>
    </row>
    <row r="34" spans="1:130" s="14" customFormat="1" ht="47.25" x14ac:dyDescent="0.25">
      <c r="A34" s="9" t="s">
        <v>227</v>
      </c>
      <c r="B34" s="16" t="s">
        <v>228</v>
      </c>
      <c r="C34" s="11" t="s">
        <v>229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1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5">
        <v>0</v>
      </c>
      <c r="BU34" s="15">
        <v>0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1</v>
      </c>
      <c r="CC34" s="15">
        <v>0</v>
      </c>
      <c r="CD34" s="15">
        <v>0</v>
      </c>
      <c r="CE34" s="15">
        <v>0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5">
        <v>0</v>
      </c>
      <c r="CO34" s="15">
        <v>0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5">
        <v>0</v>
      </c>
      <c r="CY34" s="15">
        <v>0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v>0</v>
      </c>
      <c r="DH34" s="15">
        <v>0</v>
      </c>
      <c r="DI34" s="15">
        <v>0</v>
      </c>
      <c r="DJ34" s="15">
        <v>0</v>
      </c>
      <c r="DK34" s="15">
        <v>0</v>
      </c>
      <c r="DL34" s="15">
        <v>0</v>
      </c>
      <c r="DM34" s="15">
        <v>0</v>
      </c>
      <c r="DN34" s="15">
        <f t="shared" si="8"/>
        <v>0</v>
      </c>
      <c r="DO34" s="15">
        <v>0</v>
      </c>
      <c r="DP34" s="15">
        <f t="shared" si="9"/>
        <v>0</v>
      </c>
      <c r="DQ34" s="15">
        <v>0</v>
      </c>
      <c r="DR34" s="15">
        <f t="shared" si="10"/>
        <v>1</v>
      </c>
      <c r="DS34" s="15">
        <v>0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3" t="s">
        <v>436</v>
      </c>
    </row>
    <row r="35" spans="1:130" s="14" customFormat="1" ht="47.25" x14ac:dyDescent="0.25">
      <c r="A35" s="9" t="s">
        <v>230</v>
      </c>
      <c r="B35" s="16" t="s">
        <v>231</v>
      </c>
      <c r="C35" s="11" t="s">
        <v>232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1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1</v>
      </c>
      <c r="CC35" s="15">
        <v>0</v>
      </c>
      <c r="CD35" s="15">
        <v>0</v>
      </c>
      <c r="CE35" s="15">
        <v>0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5">
        <v>0</v>
      </c>
      <c r="CO35" s="15">
        <v>0</v>
      </c>
      <c r="CP35" s="15">
        <v>0</v>
      </c>
      <c r="CQ35" s="15">
        <v>0</v>
      </c>
      <c r="CR35" s="15">
        <v>0</v>
      </c>
      <c r="CS35" s="15">
        <v>0</v>
      </c>
      <c r="CT35" s="15">
        <v>0</v>
      </c>
      <c r="CU35" s="15">
        <v>0</v>
      </c>
      <c r="CV35" s="15">
        <v>0</v>
      </c>
      <c r="CW35" s="15">
        <v>0</v>
      </c>
      <c r="CX35" s="15">
        <v>0</v>
      </c>
      <c r="CY35" s="15">
        <v>0</v>
      </c>
      <c r="CZ35" s="15">
        <v>0</v>
      </c>
      <c r="DA35" s="15">
        <v>0</v>
      </c>
      <c r="DB35" s="15">
        <v>0</v>
      </c>
      <c r="DC35" s="15">
        <v>0</v>
      </c>
      <c r="DD35" s="15">
        <v>0</v>
      </c>
      <c r="DE35" s="15">
        <v>0</v>
      </c>
      <c r="DF35" s="15">
        <v>0</v>
      </c>
      <c r="DG35" s="15">
        <v>0</v>
      </c>
      <c r="DH35" s="15">
        <v>0</v>
      </c>
      <c r="DI35" s="15">
        <v>0</v>
      </c>
      <c r="DJ35" s="15">
        <v>0</v>
      </c>
      <c r="DK35" s="15">
        <v>0</v>
      </c>
      <c r="DL35" s="15">
        <v>0</v>
      </c>
      <c r="DM35" s="15">
        <v>0</v>
      </c>
      <c r="DN35" s="15">
        <f t="shared" si="8"/>
        <v>0</v>
      </c>
      <c r="DO35" s="15">
        <v>0</v>
      </c>
      <c r="DP35" s="15">
        <f t="shared" si="9"/>
        <v>0</v>
      </c>
      <c r="DQ35" s="15">
        <v>0</v>
      </c>
      <c r="DR35" s="15">
        <f t="shared" si="10"/>
        <v>1</v>
      </c>
      <c r="DS35" s="15">
        <v>0</v>
      </c>
      <c r="DT35" s="15">
        <v>0</v>
      </c>
      <c r="DU35" s="15">
        <v>0</v>
      </c>
      <c r="DV35" s="15">
        <v>0</v>
      </c>
      <c r="DW35" s="15">
        <v>0</v>
      </c>
      <c r="DX35" s="15">
        <v>0</v>
      </c>
      <c r="DY35" s="15">
        <v>0</v>
      </c>
      <c r="DZ35" s="13" t="s">
        <v>436</v>
      </c>
    </row>
    <row r="36" spans="1:130" s="14" customFormat="1" ht="47.25" x14ac:dyDescent="0.25">
      <c r="A36" s="9" t="s">
        <v>233</v>
      </c>
      <c r="B36" s="16" t="s">
        <v>234</v>
      </c>
      <c r="C36" s="11" t="s">
        <v>235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1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5">
        <v>0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5">
        <v>0</v>
      </c>
      <c r="CO36" s="15">
        <v>0</v>
      </c>
      <c r="CP36" s="15">
        <v>1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0</v>
      </c>
      <c r="CW36" s="15">
        <v>0</v>
      </c>
      <c r="CX36" s="15">
        <v>0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0</v>
      </c>
      <c r="DG36" s="15">
        <v>0</v>
      </c>
      <c r="DH36" s="15">
        <v>0</v>
      </c>
      <c r="DI36" s="15">
        <v>0</v>
      </c>
      <c r="DJ36" s="15">
        <v>0</v>
      </c>
      <c r="DK36" s="15">
        <v>0</v>
      </c>
      <c r="DL36" s="15">
        <v>0</v>
      </c>
      <c r="DM36" s="15">
        <v>0</v>
      </c>
      <c r="DN36" s="15">
        <f t="shared" si="8"/>
        <v>0</v>
      </c>
      <c r="DO36" s="15">
        <v>0</v>
      </c>
      <c r="DP36" s="15">
        <f t="shared" si="9"/>
        <v>0</v>
      </c>
      <c r="DQ36" s="15">
        <v>0</v>
      </c>
      <c r="DR36" s="15">
        <f t="shared" si="10"/>
        <v>1</v>
      </c>
      <c r="DS36" s="15">
        <v>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0</v>
      </c>
      <c r="DZ36" s="13" t="s">
        <v>436</v>
      </c>
    </row>
    <row r="37" spans="1:130" s="14" customFormat="1" ht="47.25" x14ac:dyDescent="0.25">
      <c r="A37" s="9" t="s">
        <v>236</v>
      </c>
      <c r="B37" s="16" t="s">
        <v>237</v>
      </c>
      <c r="C37" s="11" t="s">
        <v>238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5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5">
        <v>0</v>
      </c>
      <c r="CO37" s="15">
        <v>0</v>
      </c>
      <c r="CP37" s="15">
        <v>1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5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5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f t="shared" si="8"/>
        <v>0</v>
      </c>
      <c r="DO37" s="15">
        <v>0</v>
      </c>
      <c r="DP37" s="15">
        <f t="shared" si="9"/>
        <v>0</v>
      </c>
      <c r="DQ37" s="15">
        <v>0</v>
      </c>
      <c r="DR37" s="15">
        <f t="shared" si="10"/>
        <v>1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3" t="s">
        <v>436</v>
      </c>
    </row>
    <row r="38" spans="1:130" s="14" customFormat="1" ht="47.25" x14ac:dyDescent="0.25">
      <c r="A38" s="9" t="s">
        <v>239</v>
      </c>
      <c r="B38" s="16" t="s">
        <v>240</v>
      </c>
      <c r="C38" s="11" t="s">
        <v>241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1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5">
        <v>0</v>
      </c>
      <c r="CO38" s="15">
        <v>0</v>
      </c>
      <c r="CP38" s="15">
        <v>1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5">
        <v>0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5">
        <v>0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f t="shared" si="8"/>
        <v>0</v>
      </c>
      <c r="DO38" s="15">
        <v>0</v>
      </c>
      <c r="DP38" s="15">
        <f t="shared" si="9"/>
        <v>0</v>
      </c>
      <c r="DQ38" s="15">
        <v>0</v>
      </c>
      <c r="DR38" s="15">
        <f t="shared" si="10"/>
        <v>1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3" t="s">
        <v>436</v>
      </c>
    </row>
    <row r="39" spans="1:130" s="14" customFormat="1" ht="47.25" x14ac:dyDescent="0.25">
      <c r="A39" s="9" t="s">
        <v>242</v>
      </c>
      <c r="B39" s="16" t="s">
        <v>243</v>
      </c>
      <c r="C39" s="11" t="s">
        <v>244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1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5">
        <v>0</v>
      </c>
      <c r="BK39" s="15">
        <v>0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5">
        <v>0</v>
      </c>
      <c r="BU39" s="15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5">
        <v>0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0</v>
      </c>
      <c r="CN39" s="15">
        <v>0</v>
      </c>
      <c r="CO39" s="15">
        <v>0</v>
      </c>
      <c r="CP39" s="15">
        <v>1</v>
      </c>
      <c r="CQ39" s="15">
        <v>0</v>
      </c>
      <c r="CR39" s="15">
        <v>0</v>
      </c>
      <c r="CS39" s="15">
        <v>0</v>
      </c>
      <c r="CT39" s="15">
        <v>0</v>
      </c>
      <c r="CU39" s="15">
        <v>0</v>
      </c>
      <c r="CV39" s="15">
        <v>0</v>
      </c>
      <c r="CW39" s="15">
        <v>0</v>
      </c>
      <c r="CX39" s="15">
        <v>0</v>
      </c>
      <c r="CY39" s="15">
        <v>0</v>
      </c>
      <c r="CZ39" s="15">
        <v>0</v>
      </c>
      <c r="DA39" s="15">
        <v>0</v>
      </c>
      <c r="DB39" s="15">
        <v>0</v>
      </c>
      <c r="DC39" s="15">
        <v>0</v>
      </c>
      <c r="DD39" s="15">
        <v>0</v>
      </c>
      <c r="DE39" s="15">
        <v>0</v>
      </c>
      <c r="DF39" s="15">
        <v>0</v>
      </c>
      <c r="DG39" s="15">
        <v>0</v>
      </c>
      <c r="DH39" s="15">
        <v>0</v>
      </c>
      <c r="DI39" s="15">
        <v>0</v>
      </c>
      <c r="DJ39" s="15">
        <v>0</v>
      </c>
      <c r="DK39" s="15">
        <v>0</v>
      </c>
      <c r="DL39" s="15">
        <v>0</v>
      </c>
      <c r="DM39" s="15">
        <v>0</v>
      </c>
      <c r="DN39" s="15">
        <f t="shared" si="8"/>
        <v>0</v>
      </c>
      <c r="DO39" s="15">
        <v>0</v>
      </c>
      <c r="DP39" s="15">
        <f t="shared" si="9"/>
        <v>0</v>
      </c>
      <c r="DQ39" s="15">
        <v>0</v>
      </c>
      <c r="DR39" s="15">
        <f t="shared" si="10"/>
        <v>1</v>
      </c>
      <c r="DS39" s="15">
        <v>0</v>
      </c>
      <c r="DT39" s="15">
        <v>0</v>
      </c>
      <c r="DU39" s="15">
        <v>0</v>
      </c>
      <c r="DV39" s="15">
        <v>0</v>
      </c>
      <c r="DW39" s="15">
        <v>0</v>
      </c>
      <c r="DX39" s="15">
        <v>0</v>
      </c>
      <c r="DY39" s="15">
        <v>0</v>
      </c>
      <c r="DZ39" s="13" t="s">
        <v>436</v>
      </c>
    </row>
    <row r="40" spans="1:130" s="14" customFormat="1" ht="47.25" x14ac:dyDescent="0.25">
      <c r="A40" s="9" t="s">
        <v>245</v>
      </c>
      <c r="B40" s="16" t="s">
        <v>246</v>
      </c>
      <c r="C40" s="11" t="s">
        <v>247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1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5">
        <v>0</v>
      </c>
      <c r="CO40" s="15">
        <v>0</v>
      </c>
      <c r="CP40" s="15">
        <v>1</v>
      </c>
      <c r="CQ40" s="15">
        <v>0</v>
      </c>
      <c r="CR40" s="15">
        <v>0</v>
      </c>
      <c r="CS40" s="15">
        <v>0</v>
      </c>
      <c r="CT40" s="15">
        <v>0</v>
      </c>
      <c r="CU40" s="15">
        <v>0</v>
      </c>
      <c r="CV40" s="15">
        <v>0</v>
      </c>
      <c r="CW40" s="15">
        <v>0</v>
      </c>
      <c r="CX40" s="15">
        <v>0</v>
      </c>
      <c r="CY40" s="15">
        <v>0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v>0</v>
      </c>
      <c r="DH40" s="15">
        <v>0</v>
      </c>
      <c r="DI40" s="15">
        <v>0</v>
      </c>
      <c r="DJ40" s="15">
        <v>0</v>
      </c>
      <c r="DK40" s="15">
        <v>0</v>
      </c>
      <c r="DL40" s="15">
        <v>0</v>
      </c>
      <c r="DM40" s="15">
        <v>0</v>
      </c>
      <c r="DN40" s="15">
        <f t="shared" si="8"/>
        <v>0</v>
      </c>
      <c r="DO40" s="15">
        <v>0</v>
      </c>
      <c r="DP40" s="15">
        <f t="shared" si="9"/>
        <v>0</v>
      </c>
      <c r="DQ40" s="15">
        <v>0</v>
      </c>
      <c r="DR40" s="15">
        <f t="shared" si="10"/>
        <v>1</v>
      </c>
      <c r="DS40" s="15">
        <v>0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3" t="s">
        <v>436</v>
      </c>
    </row>
    <row r="41" spans="1:130" s="14" customFormat="1" ht="47.25" x14ac:dyDescent="0.25">
      <c r="A41" s="9" t="s">
        <v>248</v>
      </c>
      <c r="B41" s="16" t="s">
        <v>249</v>
      </c>
      <c r="C41" s="11" t="s">
        <v>250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1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5">
        <v>0</v>
      </c>
      <c r="CO41" s="15">
        <v>0</v>
      </c>
      <c r="CP41" s="15">
        <v>1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0</v>
      </c>
      <c r="CX41" s="15">
        <v>0</v>
      </c>
      <c r="CY41" s="15">
        <v>0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0</v>
      </c>
      <c r="DG41" s="15">
        <v>0</v>
      </c>
      <c r="DH41" s="15">
        <v>0</v>
      </c>
      <c r="DI41" s="15">
        <v>0</v>
      </c>
      <c r="DJ41" s="15">
        <v>0</v>
      </c>
      <c r="DK41" s="15">
        <v>0</v>
      </c>
      <c r="DL41" s="15">
        <v>0</v>
      </c>
      <c r="DM41" s="15">
        <v>0</v>
      </c>
      <c r="DN41" s="15">
        <f t="shared" si="8"/>
        <v>0</v>
      </c>
      <c r="DO41" s="15">
        <v>0</v>
      </c>
      <c r="DP41" s="15">
        <f t="shared" si="9"/>
        <v>0</v>
      </c>
      <c r="DQ41" s="15">
        <v>0</v>
      </c>
      <c r="DR41" s="15">
        <f t="shared" si="10"/>
        <v>1</v>
      </c>
      <c r="DS41" s="15">
        <v>0</v>
      </c>
      <c r="DT41" s="15">
        <v>0</v>
      </c>
      <c r="DU41" s="15">
        <v>0</v>
      </c>
      <c r="DV41" s="15">
        <v>0</v>
      </c>
      <c r="DW41" s="15">
        <v>0</v>
      </c>
      <c r="DX41" s="15">
        <v>0</v>
      </c>
      <c r="DY41" s="15">
        <v>0</v>
      </c>
      <c r="DZ41" s="13" t="s">
        <v>436</v>
      </c>
    </row>
    <row r="42" spans="1:130" s="14" customFormat="1" ht="47.25" x14ac:dyDescent="0.25">
      <c r="A42" s="9" t="s">
        <v>251</v>
      </c>
      <c r="B42" s="16" t="s">
        <v>252</v>
      </c>
      <c r="C42" s="11" t="s">
        <v>253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1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5">
        <v>0</v>
      </c>
      <c r="CO42" s="15">
        <v>0</v>
      </c>
      <c r="CP42" s="15">
        <v>1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5">
        <v>0</v>
      </c>
      <c r="CY42" s="15">
        <v>0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5">
        <v>0</v>
      </c>
      <c r="DI42" s="15">
        <v>0</v>
      </c>
      <c r="DJ42" s="15">
        <v>0</v>
      </c>
      <c r="DK42" s="15">
        <v>0</v>
      </c>
      <c r="DL42" s="15">
        <v>0</v>
      </c>
      <c r="DM42" s="15">
        <v>0</v>
      </c>
      <c r="DN42" s="15">
        <f t="shared" si="8"/>
        <v>0</v>
      </c>
      <c r="DO42" s="15">
        <v>0</v>
      </c>
      <c r="DP42" s="15">
        <f t="shared" si="9"/>
        <v>0</v>
      </c>
      <c r="DQ42" s="15">
        <v>0</v>
      </c>
      <c r="DR42" s="15">
        <f t="shared" si="10"/>
        <v>1</v>
      </c>
      <c r="DS42" s="15">
        <v>0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3" t="s">
        <v>436</v>
      </c>
    </row>
    <row r="43" spans="1:130" s="14" customFormat="1" ht="47.25" x14ac:dyDescent="0.25">
      <c r="A43" s="9" t="s">
        <v>254</v>
      </c>
      <c r="B43" s="16" t="s">
        <v>255</v>
      </c>
      <c r="C43" s="11" t="s">
        <v>256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1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5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5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1</v>
      </c>
      <c r="DE43" s="15">
        <v>0</v>
      </c>
      <c r="DF43" s="15">
        <v>0</v>
      </c>
      <c r="DG43" s="15">
        <v>0</v>
      </c>
      <c r="DH43" s="15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f t="shared" si="8"/>
        <v>0</v>
      </c>
      <c r="DO43" s="15">
        <v>0</v>
      </c>
      <c r="DP43" s="15">
        <f t="shared" si="9"/>
        <v>0</v>
      </c>
      <c r="DQ43" s="15">
        <v>0</v>
      </c>
      <c r="DR43" s="15">
        <f t="shared" si="10"/>
        <v>1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3" t="s">
        <v>436</v>
      </c>
    </row>
    <row r="44" spans="1:130" s="14" customFormat="1" ht="47.25" x14ac:dyDescent="0.25">
      <c r="A44" s="9" t="s">
        <v>257</v>
      </c>
      <c r="B44" s="16" t="s">
        <v>258</v>
      </c>
      <c r="C44" s="11" t="s">
        <v>259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1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v>0</v>
      </c>
      <c r="BX44" s="15">
        <v>0</v>
      </c>
      <c r="BY44" s="15">
        <v>0</v>
      </c>
      <c r="BZ44" s="15">
        <v>0</v>
      </c>
      <c r="CA44" s="15">
        <v>0</v>
      </c>
      <c r="CB44" s="15">
        <v>0</v>
      </c>
      <c r="CC44" s="15">
        <v>0</v>
      </c>
      <c r="CD44" s="15">
        <v>0</v>
      </c>
      <c r="CE44" s="15">
        <v>0</v>
      </c>
      <c r="CF44" s="15">
        <v>0</v>
      </c>
      <c r="CG44" s="15">
        <v>0</v>
      </c>
      <c r="CH44" s="15">
        <v>0</v>
      </c>
      <c r="CI44" s="15">
        <v>0</v>
      </c>
      <c r="CJ44" s="15">
        <v>0</v>
      </c>
      <c r="CK44" s="15">
        <v>0</v>
      </c>
      <c r="CL44" s="15">
        <v>0</v>
      </c>
      <c r="CM44" s="15">
        <v>0</v>
      </c>
      <c r="CN44" s="15">
        <v>0</v>
      </c>
      <c r="CO44" s="15">
        <v>0</v>
      </c>
      <c r="CP44" s="15">
        <v>0</v>
      </c>
      <c r="CQ44" s="15">
        <v>0</v>
      </c>
      <c r="CR44" s="15">
        <v>0</v>
      </c>
      <c r="CS44" s="15">
        <v>0</v>
      </c>
      <c r="CT44" s="15">
        <v>0</v>
      </c>
      <c r="CU44" s="15">
        <v>0</v>
      </c>
      <c r="CV44" s="15">
        <v>0</v>
      </c>
      <c r="CW44" s="15">
        <v>0</v>
      </c>
      <c r="CX44" s="15">
        <v>0</v>
      </c>
      <c r="CY44" s="15">
        <v>0</v>
      </c>
      <c r="CZ44" s="15">
        <v>0</v>
      </c>
      <c r="DA44" s="15">
        <v>0</v>
      </c>
      <c r="DB44" s="15">
        <v>0</v>
      </c>
      <c r="DC44" s="15">
        <v>0</v>
      </c>
      <c r="DD44" s="15">
        <v>1</v>
      </c>
      <c r="DE44" s="15">
        <v>0</v>
      </c>
      <c r="DF44" s="15">
        <v>0</v>
      </c>
      <c r="DG44" s="15">
        <v>0</v>
      </c>
      <c r="DH44" s="15">
        <v>0</v>
      </c>
      <c r="DI44" s="15">
        <v>0</v>
      </c>
      <c r="DJ44" s="15">
        <v>0</v>
      </c>
      <c r="DK44" s="15">
        <v>0</v>
      </c>
      <c r="DL44" s="15">
        <v>0</v>
      </c>
      <c r="DM44" s="15">
        <v>0</v>
      </c>
      <c r="DN44" s="15">
        <f t="shared" si="8"/>
        <v>0</v>
      </c>
      <c r="DO44" s="15">
        <v>0</v>
      </c>
      <c r="DP44" s="15">
        <f t="shared" si="9"/>
        <v>0</v>
      </c>
      <c r="DQ44" s="15">
        <v>0</v>
      </c>
      <c r="DR44" s="15">
        <f t="shared" si="10"/>
        <v>1</v>
      </c>
      <c r="DS44" s="15">
        <v>0</v>
      </c>
      <c r="DT44" s="15">
        <v>0</v>
      </c>
      <c r="DU44" s="15">
        <v>0</v>
      </c>
      <c r="DV44" s="15">
        <v>0</v>
      </c>
      <c r="DW44" s="15">
        <v>0</v>
      </c>
      <c r="DX44" s="15">
        <v>0</v>
      </c>
      <c r="DY44" s="15">
        <v>0</v>
      </c>
      <c r="DZ44" s="13" t="s">
        <v>436</v>
      </c>
    </row>
    <row r="45" spans="1:130" s="14" customFormat="1" ht="47.25" x14ac:dyDescent="0.25">
      <c r="A45" s="9" t="s">
        <v>260</v>
      </c>
      <c r="B45" s="16" t="s">
        <v>261</v>
      </c>
      <c r="C45" s="11" t="s">
        <v>262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1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0</v>
      </c>
      <c r="CC45" s="15">
        <v>0</v>
      </c>
      <c r="CD45" s="15">
        <v>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5">
        <v>0</v>
      </c>
      <c r="CO45" s="15">
        <v>0</v>
      </c>
      <c r="CP45" s="15">
        <v>0</v>
      </c>
      <c r="CQ45" s="15">
        <v>0</v>
      </c>
      <c r="CR45" s="15">
        <v>0</v>
      </c>
      <c r="CS45" s="15">
        <v>0</v>
      </c>
      <c r="CT45" s="15">
        <v>0</v>
      </c>
      <c r="CU45" s="15">
        <v>0</v>
      </c>
      <c r="CV45" s="15">
        <v>0</v>
      </c>
      <c r="CW45" s="15">
        <v>0</v>
      </c>
      <c r="CX45" s="15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0</v>
      </c>
      <c r="DD45" s="15">
        <v>1</v>
      </c>
      <c r="DE45" s="15">
        <v>0</v>
      </c>
      <c r="DF45" s="15">
        <v>0</v>
      </c>
      <c r="DG45" s="15">
        <v>0</v>
      </c>
      <c r="DH45" s="15">
        <v>0</v>
      </c>
      <c r="DI45" s="15">
        <v>0</v>
      </c>
      <c r="DJ45" s="15">
        <v>0</v>
      </c>
      <c r="DK45" s="15">
        <v>0</v>
      </c>
      <c r="DL45" s="15">
        <v>0</v>
      </c>
      <c r="DM45" s="15">
        <v>0</v>
      </c>
      <c r="DN45" s="15">
        <f t="shared" si="8"/>
        <v>0</v>
      </c>
      <c r="DO45" s="15">
        <v>0</v>
      </c>
      <c r="DP45" s="15">
        <f t="shared" si="9"/>
        <v>0</v>
      </c>
      <c r="DQ45" s="15">
        <v>0</v>
      </c>
      <c r="DR45" s="15">
        <f t="shared" si="10"/>
        <v>1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3" t="s">
        <v>436</v>
      </c>
    </row>
    <row r="46" spans="1:130" s="14" customFormat="1" ht="47.25" x14ac:dyDescent="0.25">
      <c r="A46" s="9" t="s">
        <v>263</v>
      </c>
      <c r="B46" s="16" t="s">
        <v>264</v>
      </c>
      <c r="C46" s="11" t="s">
        <v>265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1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5">
        <v>0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0</v>
      </c>
      <c r="CL46" s="15">
        <v>0</v>
      </c>
      <c r="CM46" s="15">
        <v>0</v>
      </c>
      <c r="CN46" s="15">
        <v>0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5">
        <v>0</v>
      </c>
      <c r="CY46" s="15">
        <v>0</v>
      </c>
      <c r="CZ46" s="15">
        <v>0</v>
      </c>
      <c r="DA46" s="15">
        <v>0</v>
      </c>
      <c r="DB46" s="15">
        <v>0</v>
      </c>
      <c r="DC46" s="15">
        <v>0</v>
      </c>
      <c r="DD46" s="15">
        <v>1</v>
      </c>
      <c r="DE46" s="15">
        <v>0</v>
      </c>
      <c r="DF46" s="15">
        <v>0</v>
      </c>
      <c r="DG46" s="15">
        <v>0</v>
      </c>
      <c r="DH46" s="15">
        <v>0</v>
      </c>
      <c r="DI46" s="15">
        <v>0</v>
      </c>
      <c r="DJ46" s="15">
        <v>0</v>
      </c>
      <c r="DK46" s="15">
        <v>0</v>
      </c>
      <c r="DL46" s="15">
        <v>0</v>
      </c>
      <c r="DM46" s="15">
        <v>0</v>
      </c>
      <c r="DN46" s="15">
        <f t="shared" si="8"/>
        <v>0</v>
      </c>
      <c r="DO46" s="15">
        <v>0</v>
      </c>
      <c r="DP46" s="15">
        <f t="shared" si="9"/>
        <v>0</v>
      </c>
      <c r="DQ46" s="15">
        <v>0</v>
      </c>
      <c r="DR46" s="15">
        <f t="shared" si="10"/>
        <v>1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3" t="s">
        <v>436</v>
      </c>
    </row>
    <row r="47" spans="1:130" s="14" customFormat="1" ht="47.25" x14ac:dyDescent="0.25">
      <c r="A47" s="9" t="s">
        <v>266</v>
      </c>
      <c r="B47" s="16" t="s">
        <v>267</v>
      </c>
      <c r="C47" s="11" t="s">
        <v>268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1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5">
        <v>0</v>
      </c>
      <c r="CF47" s="15">
        <v>0</v>
      </c>
      <c r="CG47" s="15">
        <v>0</v>
      </c>
      <c r="CH47" s="15">
        <v>0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0</v>
      </c>
      <c r="CO47" s="15">
        <v>0</v>
      </c>
      <c r="CP47" s="15">
        <v>0</v>
      </c>
      <c r="CQ47" s="15">
        <v>0</v>
      </c>
      <c r="CR47" s="15">
        <v>0</v>
      </c>
      <c r="CS47" s="15">
        <v>0</v>
      </c>
      <c r="CT47" s="15">
        <v>0</v>
      </c>
      <c r="CU47" s="15">
        <v>0</v>
      </c>
      <c r="CV47" s="15">
        <v>0</v>
      </c>
      <c r="CW47" s="15">
        <v>0</v>
      </c>
      <c r="CX47" s="15">
        <v>0</v>
      </c>
      <c r="CY47" s="15">
        <v>0</v>
      </c>
      <c r="CZ47" s="15">
        <v>0</v>
      </c>
      <c r="DA47" s="15">
        <v>0</v>
      </c>
      <c r="DB47" s="15">
        <v>0</v>
      </c>
      <c r="DC47" s="15">
        <v>0</v>
      </c>
      <c r="DD47" s="15">
        <v>1</v>
      </c>
      <c r="DE47" s="15">
        <v>0</v>
      </c>
      <c r="DF47" s="15">
        <v>0</v>
      </c>
      <c r="DG47" s="15">
        <v>0</v>
      </c>
      <c r="DH47" s="15">
        <v>0</v>
      </c>
      <c r="DI47" s="15">
        <v>0</v>
      </c>
      <c r="DJ47" s="15">
        <v>0</v>
      </c>
      <c r="DK47" s="15">
        <v>0</v>
      </c>
      <c r="DL47" s="15">
        <v>0</v>
      </c>
      <c r="DM47" s="15">
        <v>0</v>
      </c>
      <c r="DN47" s="15">
        <f t="shared" si="8"/>
        <v>0</v>
      </c>
      <c r="DO47" s="15">
        <v>0</v>
      </c>
      <c r="DP47" s="15">
        <f t="shared" si="9"/>
        <v>0</v>
      </c>
      <c r="DQ47" s="15">
        <v>0</v>
      </c>
      <c r="DR47" s="15">
        <f t="shared" si="10"/>
        <v>1</v>
      </c>
      <c r="DS47" s="15">
        <v>0</v>
      </c>
      <c r="DT47" s="15">
        <v>0</v>
      </c>
      <c r="DU47" s="15">
        <v>0</v>
      </c>
      <c r="DV47" s="15">
        <v>0</v>
      </c>
      <c r="DW47" s="15">
        <v>0</v>
      </c>
      <c r="DX47" s="15">
        <v>0</v>
      </c>
      <c r="DY47" s="15">
        <v>0</v>
      </c>
      <c r="DZ47" s="13" t="s">
        <v>436</v>
      </c>
    </row>
    <row r="48" spans="1:130" s="14" customFormat="1" ht="47.25" x14ac:dyDescent="0.25">
      <c r="A48" s="9" t="s">
        <v>269</v>
      </c>
      <c r="B48" s="16" t="s">
        <v>270</v>
      </c>
      <c r="C48" s="11" t="s">
        <v>271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1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0</v>
      </c>
      <c r="BZ48" s="15">
        <v>0</v>
      </c>
      <c r="CA48" s="15">
        <v>0</v>
      </c>
      <c r="CB48" s="15">
        <v>0</v>
      </c>
      <c r="CC48" s="15">
        <v>0</v>
      </c>
      <c r="CD48" s="15">
        <v>0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v>0</v>
      </c>
      <c r="CK48" s="15">
        <v>0</v>
      </c>
      <c r="CL48" s="15">
        <v>0</v>
      </c>
      <c r="CM48" s="15">
        <v>0</v>
      </c>
      <c r="CN48" s="15">
        <v>0</v>
      </c>
      <c r="CO48" s="15">
        <v>0</v>
      </c>
      <c r="CP48" s="15">
        <v>0</v>
      </c>
      <c r="CQ48" s="15">
        <v>0</v>
      </c>
      <c r="CR48" s="15">
        <v>0</v>
      </c>
      <c r="CS48" s="15">
        <v>0</v>
      </c>
      <c r="CT48" s="15">
        <v>0</v>
      </c>
      <c r="CU48" s="15">
        <v>0</v>
      </c>
      <c r="CV48" s="15">
        <v>0</v>
      </c>
      <c r="CW48" s="15">
        <v>0</v>
      </c>
      <c r="CX48" s="15">
        <v>0</v>
      </c>
      <c r="CY48" s="15">
        <v>0</v>
      </c>
      <c r="CZ48" s="15">
        <v>0</v>
      </c>
      <c r="DA48" s="15">
        <v>0</v>
      </c>
      <c r="DB48" s="15">
        <v>0</v>
      </c>
      <c r="DC48" s="15">
        <v>0</v>
      </c>
      <c r="DD48" s="15">
        <v>1</v>
      </c>
      <c r="DE48" s="15">
        <v>0</v>
      </c>
      <c r="DF48" s="15">
        <v>0</v>
      </c>
      <c r="DG48" s="15">
        <v>0</v>
      </c>
      <c r="DH48" s="15">
        <v>0</v>
      </c>
      <c r="DI48" s="15">
        <v>0</v>
      </c>
      <c r="DJ48" s="15">
        <v>0</v>
      </c>
      <c r="DK48" s="15">
        <v>0</v>
      </c>
      <c r="DL48" s="15">
        <v>0</v>
      </c>
      <c r="DM48" s="15">
        <v>0</v>
      </c>
      <c r="DN48" s="15">
        <f t="shared" si="8"/>
        <v>0</v>
      </c>
      <c r="DO48" s="15">
        <v>0</v>
      </c>
      <c r="DP48" s="15">
        <f t="shared" si="9"/>
        <v>0</v>
      </c>
      <c r="DQ48" s="15">
        <v>0</v>
      </c>
      <c r="DR48" s="15">
        <f t="shared" si="10"/>
        <v>1</v>
      </c>
      <c r="DS48" s="15">
        <v>0</v>
      </c>
      <c r="DT48" s="15">
        <v>0</v>
      </c>
      <c r="DU48" s="15">
        <v>0</v>
      </c>
      <c r="DV48" s="15">
        <v>0</v>
      </c>
      <c r="DW48" s="15">
        <v>0</v>
      </c>
      <c r="DX48" s="15">
        <v>0</v>
      </c>
      <c r="DY48" s="15">
        <v>0</v>
      </c>
      <c r="DZ48" s="13" t="s">
        <v>436</v>
      </c>
    </row>
    <row r="49" spans="1:130" s="41" customFormat="1" ht="38.25" x14ac:dyDescent="0.25">
      <c r="A49" s="36" t="s">
        <v>156</v>
      </c>
      <c r="B49" s="37" t="s">
        <v>157</v>
      </c>
      <c r="C49" s="38" t="s">
        <v>188</v>
      </c>
      <c r="D49" s="39">
        <f>D50+D91</f>
        <v>0</v>
      </c>
      <c r="E49" s="39">
        <f t="shared" ref="E49:BP49" si="11">E50+E91</f>
        <v>0</v>
      </c>
      <c r="F49" s="39">
        <f t="shared" si="11"/>
        <v>65.331000000000017</v>
      </c>
      <c r="G49" s="39">
        <f t="shared" si="11"/>
        <v>0</v>
      </c>
      <c r="H49" s="39">
        <f t="shared" si="11"/>
        <v>27.19</v>
      </c>
      <c r="I49" s="39">
        <f t="shared" si="11"/>
        <v>0</v>
      </c>
      <c r="J49" s="39">
        <f t="shared" si="11"/>
        <v>0</v>
      </c>
      <c r="K49" s="39">
        <f t="shared" si="11"/>
        <v>0</v>
      </c>
      <c r="L49" s="39">
        <f t="shared" si="11"/>
        <v>0</v>
      </c>
      <c r="M49" s="39">
        <f t="shared" si="11"/>
        <v>0</v>
      </c>
      <c r="N49" s="39">
        <f t="shared" si="11"/>
        <v>0</v>
      </c>
      <c r="O49" s="39">
        <f t="shared" si="11"/>
        <v>0</v>
      </c>
      <c r="P49" s="39">
        <f t="shared" si="11"/>
        <v>0</v>
      </c>
      <c r="Q49" s="39">
        <f t="shared" si="11"/>
        <v>0</v>
      </c>
      <c r="R49" s="39">
        <f t="shared" si="11"/>
        <v>0</v>
      </c>
      <c r="S49" s="39">
        <f t="shared" si="11"/>
        <v>0</v>
      </c>
      <c r="T49" s="39">
        <f t="shared" si="11"/>
        <v>0</v>
      </c>
      <c r="U49" s="39">
        <f t="shared" si="11"/>
        <v>0</v>
      </c>
      <c r="V49" s="39">
        <f t="shared" si="11"/>
        <v>0</v>
      </c>
      <c r="W49" s="39">
        <f t="shared" si="11"/>
        <v>0</v>
      </c>
      <c r="X49" s="39">
        <f t="shared" si="11"/>
        <v>0</v>
      </c>
      <c r="Y49" s="39">
        <f t="shared" si="11"/>
        <v>0</v>
      </c>
      <c r="Z49" s="39">
        <f t="shared" si="11"/>
        <v>0</v>
      </c>
      <c r="AA49" s="39">
        <f t="shared" si="11"/>
        <v>0</v>
      </c>
      <c r="AB49" s="39">
        <f t="shared" si="11"/>
        <v>0</v>
      </c>
      <c r="AC49" s="39">
        <f t="shared" si="11"/>
        <v>0</v>
      </c>
      <c r="AD49" s="39">
        <f t="shared" si="11"/>
        <v>0</v>
      </c>
      <c r="AE49" s="39">
        <f t="shared" si="11"/>
        <v>0</v>
      </c>
      <c r="AF49" s="39">
        <f t="shared" si="11"/>
        <v>0</v>
      </c>
      <c r="AG49" s="39">
        <f t="shared" si="11"/>
        <v>0</v>
      </c>
      <c r="AH49" s="39">
        <f t="shared" si="11"/>
        <v>0</v>
      </c>
      <c r="AI49" s="39">
        <f t="shared" si="11"/>
        <v>0</v>
      </c>
      <c r="AJ49" s="39">
        <f t="shared" si="11"/>
        <v>0</v>
      </c>
      <c r="AK49" s="39">
        <f t="shared" si="11"/>
        <v>0</v>
      </c>
      <c r="AL49" s="39">
        <f t="shared" si="11"/>
        <v>0</v>
      </c>
      <c r="AM49" s="39">
        <f t="shared" si="11"/>
        <v>0</v>
      </c>
      <c r="AN49" s="39">
        <f t="shared" si="11"/>
        <v>0</v>
      </c>
      <c r="AO49" s="39">
        <f t="shared" si="11"/>
        <v>0</v>
      </c>
      <c r="AP49" s="39">
        <f t="shared" si="11"/>
        <v>0</v>
      </c>
      <c r="AQ49" s="39">
        <f t="shared" si="11"/>
        <v>0</v>
      </c>
      <c r="AR49" s="39">
        <f t="shared" si="11"/>
        <v>0</v>
      </c>
      <c r="AS49" s="39">
        <f t="shared" si="11"/>
        <v>0</v>
      </c>
      <c r="AT49" s="39">
        <f t="shared" si="11"/>
        <v>0</v>
      </c>
      <c r="AU49" s="39">
        <f t="shared" si="11"/>
        <v>0</v>
      </c>
      <c r="AV49" s="39">
        <f t="shared" si="11"/>
        <v>27.293000000000003</v>
      </c>
      <c r="AW49" s="39">
        <f t="shared" si="11"/>
        <v>0</v>
      </c>
      <c r="AX49" s="39">
        <f t="shared" si="11"/>
        <v>4.21</v>
      </c>
      <c r="AY49" s="39">
        <f t="shared" si="11"/>
        <v>0</v>
      </c>
      <c r="AZ49" s="39">
        <f t="shared" si="11"/>
        <v>0</v>
      </c>
      <c r="BA49" s="39">
        <f t="shared" si="11"/>
        <v>0</v>
      </c>
      <c r="BB49" s="39">
        <f t="shared" si="11"/>
        <v>0</v>
      </c>
      <c r="BC49" s="39">
        <f t="shared" si="11"/>
        <v>0</v>
      </c>
      <c r="BD49" s="39">
        <f t="shared" si="11"/>
        <v>0</v>
      </c>
      <c r="BE49" s="39">
        <f t="shared" si="11"/>
        <v>0</v>
      </c>
      <c r="BF49" s="39">
        <f t="shared" si="11"/>
        <v>0</v>
      </c>
      <c r="BG49" s="39">
        <f t="shared" si="11"/>
        <v>0</v>
      </c>
      <c r="BH49" s="39">
        <f t="shared" si="11"/>
        <v>0</v>
      </c>
      <c r="BI49" s="39">
        <f t="shared" si="11"/>
        <v>0</v>
      </c>
      <c r="BJ49" s="39">
        <f t="shared" si="11"/>
        <v>5.1589999999999989</v>
      </c>
      <c r="BK49" s="39">
        <f t="shared" si="11"/>
        <v>0</v>
      </c>
      <c r="BL49" s="39">
        <f t="shared" si="11"/>
        <v>3.75</v>
      </c>
      <c r="BM49" s="39">
        <f t="shared" si="11"/>
        <v>0</v>
      </c>
      <c r="BN49" s="39">
        <f t="shared" si="11"/>
        <v>0</v>
      </c>
      <c r="BO49" s="39">
        <f t="shared" si="11"/>
        <v>0</v>
      </c>
      <c r="BP49" s="39">
        <f t="shared" si="11"/>
        <v>0</v>
      </c>
      <c r="BQ49" s="39">
        <f t="shared" ref="BQ49:DY49" si="12">BQ50+BQ91</f>
        <v>0</v>
      </c>
      <c r="BR49" s="39">
        <f t="shared" si="12"/>
        <v>0</v>
      </c>
      <c r="BS49" s="39">
        <f t="shared" si="12"/>
        <v>0</v>
      </c>
      <c r="BT49" s="39">
        <f t="shared" si="12"/>
        <v>0</v>
      </c>
      <c r="BU49" s="39">
        <f t="shared" si="12"/>
        <v>0</v>
      </c>
      <c r="BV49" s="39">
        <f t="shared" si="12"/>
        <v>0</v>
      </c>
      <c r="BW49" s="39">
        <f t="shared" si="12"/>
        <v>0</v>
      </c>
      <c r="BX49" s="39">
        <f t="shared" si="12"/>
        <v>13.264999999999999</v>
      </c>
      <c r="BY49" s="39">
        <f t="shared" si="12"/>
        <v>0</v>
      </c>
      <c r="BZ49" s="39">
        <f t="shared" si="12"/>
        <v>6.67</v>
      </c>
      <c r="CA49" s="39">
        <f t="shared" si="12"/>
        <v>0</v>
      </c>
      <c r="CB49" s="39">
        <f t="shared" si="12"/>
        <v>0</v>
      </c>
      <c r="CC49" s="39">
        <f t="shared" si="12"/>
        <v>0</v>
      </c>
      <c r="CD49" s="39">
        <f t="shared" si="12"/>
        <v>0</v>
      </c>
      <c r="CE49" s="39">
        <f t="shared" si="12"/>
        <v>0</v>
      </c>
      <c r="CF49" s="39">
        <f t="shared" si="12"/>
        <v>0</v>
      </c>
      <c r="CG49" s="39">
        <f t="shared" si="12"/>
        <v>0</v>
      </c>
      <c r="CH49" s="39">
        <f t="shared" si="12"/>
        <v>0</v>
      </c>
      <c r="CI49" s="39">
        <f t="shared" si="12"/>
        <v>0</v>
      </c>
      <c r="CJ49" s="39">
        <f t="shared" si="12"/>
        <v>0</v>
      </c>
      <c r="CK49" s="39">
        <f t="shared" si="12"/>
        <v>0</v>
      </c>
      <c r="CL49" s="39">
        <f t="shared" si="12"/>
        <v>9.3249999999999993</v>
      </c>
      <c r="CM49" s="39">
        <f t="shared" si="12"/>
        <v>0</v>
      </c>
      <c r="CN49" s="39">
        <f t="shared" si="12"/>
        <v>7.3600000000000012</v>
      </c>
      <c r="CO49" s="39">
        <f t="shared" si="12"/>
        <v>0</v>
      </c>
      <c r="CP49" s="39">
        <f t="shared" si="12"/>
        <v>0</v>
      </c>
      <c r="CQ49" s="39">
        <f t="shared" si="12"/>
        <v>0</v>
      </c>
      <c r="CR49" s="39">
        <f t="shared" si="12"/>
        <v>0</v>
      </c>
      <c r="CS49" s="39">
        <f t="shared" si="12"/>
        <v>0</v>
      </c>
      <c r="CT49" s="39">
        <f t="shared" si="12"/>
        <v>0</v>
      </c>
      <c r="CU49" s="39">
        <f t="shared" si="12"/>
        <v>0</v>
      </c>
      <c r="CV49" s="39">
        <f t="shared" si="12"/>
        <v>0</v>
      </c>
      <c r="CW49" s="39">
        <f t="shared" si="12"/>
        <v>0</v>
      </c>
      <c r="CX49" s="39">
        <f t="shared" si="12"/>
        <v>0</v>
      </c>
      <c r="CY49" s="39">
        <f t="shared" si="12"/>
        <v>0</v>
      </c>
      <c r="CZ49" s="39">
        <f t="shared" si="12"/>
        <v>10.289</v>
      </c>
      <c r="DA49" s="39">
        <f t="shared" si="12"/>
        <v>0</v>
      </c>
      <c r="DB49" s="39">
        <f t="shared" si="12"/>
        <v>5.2</v>
      </c>
      <c r="DC49" s="39">
        <f t="shared" si="12"/>
        <v>0</v>
      </c>
      <c r="DD49" s="39">
        <f t="shared" si="12"/>
        <v>0</v>
      </c>
      <c r="DE49" s="39">
        <f t="shared" si="12"/>
        <v>0</v>
      </c>
      <c r="DF49" s="39">
        <f t="shared" si="12"/>
        <v>0</v>
      </c>
      <c r="DG49" s="39">
        <f t="shared" si="12"/>
        <v>0</v>
      </c>
      <c r="DH49" s="39">
        <f t="shared" si="12"/>
        <v>0</v>
      </c>
      <c r="DI49" s="39">
        <f t="shared" si="12"/>
        <v>0</v>
      </c>
      <c r="DJ49" s="39">
        <f t="shared" si="12"/>
        <v>0</v>
      </c>
      <c r="DK49" s="39">
        <f t="shared" si="12"/>
        <v>0</v>
      </c>
      <c r="DL49" s="39">
        <f t="shared" si="12"/>
        <v>0</v>
      </c>
      <c r="DM49" s="39">
        <f t="shared" si="12"/>
        <v>0</v>
      </c>
      <c r="DN49" s="39">
        <f t="shared" si="12"/>
        <v>65.331000000000017</v>
      </c>
      <c r="DO49" s="39">
        <f t="shared" si="12"/>
        <v>0</v>
      </c>
      <c r="DP49" s="39">
        <f t="shared" si="12"/>
        <v>27.19</v>
      </c>
      <c r="DQ49" s="39">
        <f t="shared" si="12"/>
        <v>0</v>
      </c>
      <c r="DR49" s="39">
        <f t="shared" si="12"/>
        <v>0</v>
      </c>
      <c r="DS49" s="39">
        <f t="shared" si="12"/>
        <v>0</v>
      </c>
      <c r="DT49" s="39">
        <f t="shared" si="12"/>
        <v>0</v>
      </c>
      <c r="DU49" s="39">
        <f t="shared" si="12"/>
        <v>0</v>
      </c>
      <c r="DV49" s="39">
        <f t="shared" si="12"/>
        <v>0</v>
      </c>
      <c r="DW49" s="39">
        <f t="shared" si="12"/>
        <v>0</v>
      </c>
      <c r="DX49" s="39">
        <f t="shared" si="12"/>
        <v>0</v>
      </c>
      <c r="DY49" s="39">
        <f t="shared" si="12"/>
        <v>0</v>
      </c>
      <c r="DZ49" s="40" t="s">
        <v>188</v>
      </c>
    </row>
    <row r="50" spans="1:130" s="41" customFormat="1" ht="25.5" x14ac:dyDescent="0.25">
      <c r="A50" s="36" t="s">
        <v>158</v>
      </c>
      <c r="B50" s="37" t="s">
        <v>159</v>
      </c>
      <c r="C50" s="38" t="s">
        <v>188</v>
      </c>
      <c r="D50" s="39">
        <f>SUM(D51:D90)</f>
        <v>0</v>
      </c>
      <c r="E50" s="39">
        <f t="shared" ref="E50:BP50" si="13">SUM(E51:E90)</f>
        <v>0</v>
      </c>
      <c r="F50" s="39">
        <f t="shared" si="13"/>
        <v>65.331000000000017</v>
      </c>
      <c r="G50" s="39">
        <f t="shared" si="13"/>
        <v>0</v>
      </c>
      <c r="H50" s="39">
        <f t="shared" si="13"/>
        <v>0</v>
      </c>
      <c r="I50" s="39">
        <f t="shared" si="13"/>
        <v>0</v>
      </c>
      <c r="J50" s="39">
        <f t="shared" si="13"/>
        <v>0</v>
      </c>
      <c r="K50" s="39">
        <f t="shared" si="13"/>
        <v>0</v>
      </c>
      <c r="L50" s="39">
        <f t="shared" si="13"/>
        <v>0</v>
      </c>
      <c r="M50" s="39">
        <f t="shared" si="13"/>
        <v>0</v>
      </c>
      <c r="N50" s="39">
        <f t="shared" si="13"/>
        <v>0</v>
      </c>
      <c r="O50" s="39">
        <f t="shared" si="13"/>
        <v>0</v>
      </c>
      <c r="P50" s="39">
        <f t="shared" si="13"/>
        <v>0</v>
      </c>
      <c r="Q50" s="39">
        <f t="shared" si="13"/>
        <v>0</v>
      </c>
      <c r="R50" s="39">
        <f t="shared" si="13"/>
        <v>0</v>
      </c>
      <c r="S50" s="39">
        <f t="shared" si="13"/>
        <v>0</v>
      </c>
      <c r="T50" s="39">
        <f t="shared" si="13"/>
        <v>0</v>
      </c>
      <c r="U50" s="39">
        <f t="shared" si="13"/>
        <v>0</v>
      </c>
      <c r="V50" s="39">
        <f t="shared" si="13"/>
        <v>0</v>
      </c>
      <c r="W50" s="39">
        <f t="shared" si="13"/>
        <v>0</v>
      </c>
      <c r="X50" s="39">
        <f t="shared" si="13"/>
        <v>0</v>
      </c>
      <c r="Y50" s="39">
        <f t="shared" si="13"/>
        <v>0</v>
      </c>
      <c r="Z50" s="39">
        <f t="shared" si="13"/>
        <v>0</v>
      </c>
      <c r="AA50" s="39">
        <f t="shared" si="13"/>
        <v>0</v>
      </c>
      <c r="AB50" s="39">
        <f t="shared" si="13"/>
        <v>0</v>
      </c>
      <c r="AC50" s="39">
        <f t="shared" si="13"/>
        <v>0</v>
      </c>
      <c r="AD50" s="39">
        <f t="shared" si="13"/>
        <v>0</v>
      </c>
      <c r="AE50" s="39">
        <f t="shared" si="13"/>
        <v>0</v>
      </c>
      <c r="AF50" s="39">
        <f t="shared" si="13"/>
        <v>0</v>
      </c>
      <c r="AG50" s="39">
        <f t="shared" si="13"/>
        <v>0</v>
      </c>
      <c r="AH50" s="39">
        <f t="shared" si="13"/>
        <v>0</v>
      </c>
      <c r="AI50" s="39">
        <f t="shared" si="13"/>
        <v>0</v>
      </c>
      <c r="AJ50" s="39">
        <f t="shared" si="13"/>
        <v>0</v>
      </c>
      <c r="AK50" s="39">
        <f t="shared" si="13"/>
        <v>0</v>
      </c>
      <c r="AL50" s="39">
        <f t="shared" si="13"/>
        <v>0</v>
      </c>
      <c r="AM50" s="39">
        <f t="shared" si="13"/>
        <v>0</v>
      </c>
      <c r="AN50" s="39">
        <f t="shared" si="13"/>
        <v>0</v>
      </c>
      <c r="AO50" s="39">
        <f t="shared" si="13"/>
        <v>0</v>
      </c>
      <c r="AP50" s="39">
        <f t="shared" si="13"/>
        <v>0</v>
      </c>
      <c r="AQ50" s="39">
        <f t="shared" si="13"/>
        <v>0</v>
      </c>
      <c r="AR50" s="39">
        <f t="shared" si="13"/>
        <v>0</v>
      </c>
      <c r="AS50" s="39">
        <f t="shared" si="13"/>
        <v>0</v>
      </c>
      <c r="AT50" s="39">
        <f t="shared" si="13"/>
        <v>0</v>
      </c>
      <c r="AU50" s="39">
        <f t="shared" si="13"/>
        <v>0</v>
      </c>
      <c r="AV50" s="39">
        <f t="shared" si="13"/>
        <v>27.293000000000003</v>
      </c>
      <c r="AW50" s="39">
        <f t="shared" si="13"/>
        <v>0</v>
      </c>
      <c r="AX50" s="39">
        <f t="shared" si="13"/>
        <v>0</v>
      </c>
      <c r="AY50" s="39">
        <f t="shared" si="13"/>
        <v>0</v>
      </c>
      <c r="AZ50" s="39">
        <f t="shared" si="13"/>
        <v>0</v>
      </c>
      <c r="BA50" s="39">
        <f t="shared" si="13"/>
        <v>0</v>
      </c>
      <c r="BB50" s="39">
        <f t="shared" si="13"/>
        <v>0</v>
      </c>
      <c r="BC50" s="39">
        <f t="shared" si="13"/>
        <v>0</v>
      </c>
      <c r="BD50" s="39">
        <f t="shared" si="13"/>
        <v>0</v>
      </c>
      <c r="BE50" s="39">
        <f t="shared" si="13"/>
        <v>0</v>
      </c>
      <c r="BF50" s="39">
        <f t="shared" si="13"/>
        <v>0</v>
      </c>
      <c r="BG50" s="39">
        <f t="shared" si="13"/>
        <v>0</v>
      </c>
      <c r="BH50" s="39">
        <f t="shared" si="13"/>
        <v>0</v>
      </c>
      <c r="BI50" s="39">
        <f t="shared" si="13"/>
        <v>0</v>
      </c>
      <c r="BJ50" s="39">
        <f t="shared" si="13"/>
        <v>5.1589999999999989</v>
      </c>
      <c r="BK50" s="39">
        <f t="shared" si="13"/>
        <v>0</v>
      </c>
      <c r="BL50" s="39">
        <f t="shared" si="13"/>
        <v>0</v>
      </c>
      <c r="BM50" s="39">
        <f t="shared" si="13"/>
        <v>0</v>
      </c>
      <c r="BN50" s="39">
        <f t="shared" si="13"/>
        <v>0</v>
      </c>
      <c r="BO50" s="39">
        <f t="shared" si="13"/>
        <v>0</v>
      </c>
      <c r="BP50" s="39">
        <f t="shared" si="13"/>
        <v>0</v>
      </c>
      <c r="BQ50" s="39">
        <f t="shared" ref="BQ50:DY50" si="14">SUM(BQ51:BQ90)</f>
        <v>0</v>
      </c>
      <c r="BR50" s="39">
        <f t="shared" si="14"/>
        <v>0</v>
      </c>
      <c r="BS50" s="39">
        <f t="shared" si="14"/>
        <v>0</v>
      </c>
      <c r="BT50" s="39">
        <f t="shared" si="14"/>
        <v>0</v>
      </c>
      <c r="BU50" s="39">
        <f t="shared" si="14"/>
        <v>0</v>
      </c>
      <c r="BV50" s="39">
        <f t="shared" si="14"/>
        <v>0</v>
      </c>
      <c r="BW50" s="39">
        <f t="shared" si="14"/>
        <v>0</v>
      </c>
      <c r="BX50" s="39">
        <f t="shared" si="14"/>
        <v>13.264999999999999</v>
      </c>
      <c r="BY50" s="39">
        <f t="shared" si="14"/>
        <v>0</v>
      </c>
      <c r="BZ50" s="39">
        <f t="shared" si="14"/>
        <v>0</v>
      </c>
      <c r="CA50" s="39">
        <f t="shared" si="14"/>
        <v>0</v>
      </c>
      <c r="CB50" s="39">
        <f t="shared" si="14"/>
        <v>0</v>
      </c>
      <c r="CC50" s="39">
        <f t="shared" si="14"/>
        <v>0</v>
      </c>
      <c r="CD50" s="39">
        <f t="shared" si="14"/>
        <v>0</v>
      </c>
      <c r="CE50" s="39">
        <f t="shared" si="14"/>
        <v>0</v>
      </c>
      <c r="CF50" s="39">
        <f t="shared" si="14"/>
        <v>0</v>
      </c>
      <c r="CG50" s="39">
        <f t="shared" si="14"/>
        <v>0</v>
      </c>
      <c r="CH50" s="39">
        <f t="shared" si="14"/>
        <v>0</v>
      </c>
      <c r="CI50" s="39">
        <f t="shared" si="14"/>
        <v>0</v>
      </c>
      <c r="CJ50" s="39">
        <f t="shared" si="14"/>
        <v>0</v>
      </c>
      <c r="CK50" s="39">
        <f t="shared" si="14"/>
        <v>0</v>
      </c>
      <c r="CL50" s="39">
        <f t="shared" si="14"/>
        <v>9.3249999999999993</v>
      </c>
      <c r="CM50" s="39">
        <f t="shared" si="14"/>
        <v>0</v>
      </c>
      <c r="CN50" s="39">
        <f t="shared" si="14"/>
        <v>0</v>
      </c>
      <c r="CO50" s="39">
        <f t="shared" si="14"/>
        <v>0</v>
      </c>
      <c r="CP50" s="39">
        <f t="shared" si="14"/>
        <v>0</v>
      </c>
      <c r="CQ50" s="39">
        <f t="shared" si="14"/>
        <v>0</v>
      </c>
      <c r="CR50" s="39">
        <f t="shared" si="14"/>
        <v>0</v>
      </c>
      <c r="CS50" s="39">
        <f t="shared" si="14"/>
        <v>0</v>
      </c>
      <c r="CT50" s="39">
        <f t="shared" si="14"/>
        <v>0</v>
      </c>
      <c r="CU50" s="39">
        <f t="shared" si="14"/>
        <v>0</v>
      </c>
      <c r="CV50" s="39">
        <f t="shared" si="14"/>
        <v>0</v>
      </c>
      <c r="CW50" s="39">
        <f t="shared" si="14"/>
        <v>0</v>
      </c>
      <c r="CX50" s="39">
        <f t="shared" si="14"/>
        <v>0</v>
      </c>
      <c r="CY50" s="39">
        <f t="shared" si="14"/>
        <v>0</v>
      </c>
      <c r="CZ50" s="39">
        <f t="shared" si="14"/>
        <v>10.289</v>
      </c>
      <c r="DA50" s="39">
        <f t="shared" si="14"/>
        <v>0</v>
      </c>
      <c r="DB50" s="39">
        <f t="shared" si="14"/>
        <v>0</v>
      </c>
      <c r="DC50" s="39">
        <f t="shared" si="14"/>
        <v>0</v>
      </c>
      <c r="DD50" s="39">
        <f t="shared" si="14"/>
        <v>0</v>
      </c>
      <c r="DE50" s="39">
        <f t="shared" si="14"/>
        <v>0</v>
      </c>
      <c r="DF50" s="39">
        <f t="shared" si="14"/>
        <v>0</v>
      </c>
      <c r="DG50" s="39">
        <f t="shared" si="14"/>
        <v>0</v>
      </c>
      <c r="DH50" s="39">
        <f t="shared" si="14"/>
        <v>0</v>
      </c>
      <c r="DI50" s="39">
        <f t="shared" si="14"/>
        <v>0</v>
      </c>
      <c r="DJ50" s="39">
        <f t="shared" si="14"/>
        <v>0</v>
      </c>
      <c r="DK50" s="39">
        <f t="shared" si="14"/>
        <v>0</v>
      </c>
      <c r="DL50" s="39">
        <f t="shared" si="14"/>
        <v>0</v>
      </c>
      <c r="DM50" s="39">
        <f t="shared" si="14"/>
        <v>0</v>
      </c>
      <c r="DN50" s="39">
        <f t="shared" si="14"/>
        <v>65.331000000000017</v>
      </c>
      <c r="DO50" s="39">
        <f t="shared" si="14"/>
        <v>0</v>
      </c>
      <c r="DP50" s="39">
        <f t="shared" si="14"/>
        <v>0</v>
      </c>
      <c r="DQ50" s="39">
        <f t="shared" si="14"/>
        <v>0</v>
      </c>
      <c r="DR50" s="39">
        <f t="shared" si="14"/>
        <v>0</v>
      </c>
      <c r="DS50" s="39">
        <f t="shared" si="14"/>
        <v>0</v>
      </c>
      <c r="DT50" s="39">
        <f t="shared" si="14"/>
        <v>0</v>
      </c>
      <c r="DU50" s="39">
        <f t="shared" si="14"/>
        <v>0</v>
      </c>
      <c r="DV50" s="39">
        <f t="shared" si="14"/>
        <v>0</v>
      </c>
      <c r="DW50" s="39">
        <f t="shared" si="14"/>
        <v>0</v>
      </c>
      <c r="DX50" s="39">
        <f t="shared" si="14"/>
        <v>0</v>
      </c>
      <c r="DY50" s="39">
        <f t="shared" si="14"/>
        <v>0</v>
      </c>
      <c r="DZ50" s="40" t="s">
        <v>188</v>
      </c>
    </row>
    <row r="51" spans="1:130" s="14" customFormat="1" ht="47.25" x14ac:dyDescent="0.25">
      <c r="A51" s="9" t="s">
        <v>272</v>
      </c>
      <c r="B51" s="16" t="s">
        <v>273</v>
      </c>
      <c r="C51" s="11" t="s">
        <v>274</v>
      </c>
      <c r="D51" s="15">
        <v>0</v>
      </c>
      <c r="E51" s="15">
        <v>0</v>
      </c>
      <c r="F51" s="15">
        <v>1.58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1.58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0</v>
      </c>
      <c r="CN51" s="15">
        <v>0</v>
      </c>
      <c r="CO51" s="15">
        <v>0</v>
      </c>
      <c r="CP51" s="15">
        <v>0</v>
      </c>
      <c r="CQ51" s="15">
        <v>0</v>
      </c>
      <c r="CR51" s="15">
        <v>0</v>
      </c>
      <c r="CS51" s="15">
        <v>0</v>
      </c>
      <c r="CT51" s="15">
        <v>0</v>
      </c>
      <c r="CU51" s="15">
        <v>0</v>
      </c>
      <c r="CV51" s="15">
        <v>0</v>
      </c>
      <c r="CW51" s="15">
        <v>0</v>
      </c>
      <c r="CX51" s="15">
        <v>0</v>
      </c>
      <c r="CY51" s="15">
        <v>0</v>
      </c>
      <c r="CZ51" s="15">
        <v>0</v>
      </c>
      <c r="DA51" s="15">
        <v>0</v>
      </c>
      <c r="DB51" s="15">
        <v>0</v>
      </c>
      <c r="DC51" s="15">
        <v>0</v>
      </c>
      <c r="DD51" s="15">
        <v>0</v>
      </c>
      <c r="DE51" s="15">
        <v>0</v>
      </c>
      <c r="DF51" s="15">
        <v>0</v>
      </c>
      <c r="DG51" s="15">
        <v>0</v>
      </c>
      <c r="DH51" s="15">
        <v>0</v>
      </c>
      <c r="DI51" s="15">
        <v>0</v>
      </c>
      <c r="DJ51" s="15">
        <v>0</v>
      </c>
      <c r="DK51" s="15">
        <v>0</v>
      </c>
      <c r="DL51" s="15">
        <v>0</v>
      </c>
      <c r="DM51" s="15">
        <v>0</v>
      </c>
      <c r="DN51" s="15">
        <f t="shared" ref="DN51:DN55" si="15">AV51+BJ51+BX51+CL51+CZ51</f>
        <v>1.58</v>
      </c>
      <c r="DO51" s="15">
        <v>0</v>
      </c>
      <c r="DP51" s="15">
        <f t="shared" ref="DP51:DP55" si="16">AX51+BL51+BZ51+CN51+DB51</f>
        <v>0</v>
      </c>
      <c r="DQ51" s="15">
        <v>0</v>
      </c>
      <c r="DR51" s="15">
        <f t="shared" ref="DR51:DR55" si="17">AZ51+BN51+CB51+CP51+DD51</f>
        <v>0</v>
      </c>
      <c r="DS51" s="15">
        <v>0</v>
      </c>
      <c r="DT51" s="15">
        <v>0</v>
      </c>
      <c r="DU51" s="15">
        <v>0</v>
      </c>
      <c r="DV51" s="15">
        <v>0</v>
      </c>
      <c r="DW51" s="15">
        <v>0</v>
      </c>
      <c r="DX51" s="15">
        <v>0</v>
      </c>
      <c r="DY51" s="15">
        <v>0</v>
      </c>
      <c r="DZ51" s="13" t="s">
        <v>436</v>
      </c>
    </row>
    <row r="52" spans="1:130" s="14" customFormat="1" ht="47.25" x14ac:dyDescent="0.25">
      <c r="A52" s="9" t="s">
        <v>275</v>
      </c>
      <c r="B52" s="16" t="s">
        <v>276</v>
      </c>
      <c r="C52" s="11" t="s">
        <v>170</v>
      </c>
      <c r="D52" s="15">
        <v>0</v>
      </c>
      <c r="E52" s="15">
        <v>0</v>
      </c>
      <c r="F52" s="15">
        <v>1.9330000000000001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1.9330000000000001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>
        <v>0</v>
      </c>
      <c r="CB52" s="15">
        <v>0</v>
      </c>
      <c r="CC52" s="15">
        <v>0</v>
      </c>
      <c r="CD52" s="15">
        <v>0</v>
      </c>
      <c r="CE52" s="15">
        <v>0</v>
      </c>
      <c r="CF52" s="15">
        <v>0</v>
      </c>
      <c r="CG52" s="15">
        <v>0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>
        <v>0</v>
      </c>
      <c r="DD52" s="15">
        <v>0</v>
      </c>
      <c r="DE52" s="15">
        <v>0</v>
      </c>
      <c r="DF52" s="15">
        <v>0</v>
      </c>
      <c r="DG52" s="15">
        <v>0</v>
      </c>
      <c r="DH52" s="15">
        <v>0</v>
      </c>
      <c r="DI52" s="15">
        <v>0</v>
      </c>
      <c r="DJ52" s="15">
        <v>0</v>
      </c>
      <c r="DK52" s="15">
        <v>0</v>
      </c>
      <c r="DL52" s="15">
        <v>0</v>
      </c>
      <c r="DM52" s="15">
        <v>0</v>
      </c>
      <c r="DN52" s="15">
        <f t="shared" si="15"/>
        <v>1.9330000000000001</v>
      </c>
      <c r="DO52" s="15">
        <v>0</v>
      </c>
      <c r="DP52" s="15">
        <f t="shared" si="16"/>
        <v>0</v>
      </c>
      <c r="DQ52" s="15">
        <v>0</v>
      </c>
      <c r="DR52" s="15">
        <f t="shared" si="17"/>
        <v>0</v>
      </c>
      <c r="DS52" s="15">
        <v>0</v>
      </c>
      <c r="DT52" s="15">
        <v>0</v>
      </c>
      <c r="DU52" s="15">
        <v>0</v>
      </c>
      <c r="DV52" s="15">
        <v>0</v>
      </c>
      <c r="DW52" s="15">
        <v>0</v>
      </c>
      <c r="DX52" s="15">
        <v>0</v>
      </c>
      <c r="DY52" s="15">
        <v>0</v>
      </c>
      <c r="DZ52" s="13" t="s">
        <v>436</v>
      </c>
    </row>
    <row r="53" spans="1:130" s="14" customFormat="1" ht="47.25" x14ac:dyDescent="0.25">
      <c r="A53" s="9" t="s">
        <v>277</v>
      </c>
      <c r="B53" s="16" t="s">
        <v>278</v>
      </c>
      <c r="C53" s="11" t="s">
        <v>171</v>
      </c>
      <c r="D53" s="15">
        <v>0</v>
      </c>
      <c r="E53" s="15">
        <v>0</v>
      </c>
      <c r="F53" s="15">
        <v>4.3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4.3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v>0</v>
      </c>
      <c r="BX53" s="15">
        <v>0</v>
      </c>
      <c r="BY53" s="15">
        <v>0</v>
      </c>
      <c r="BZ53" s="15">
        <v>0</v>
      </c>
      <c r="CA53" s="15">
        <v>0</v>
      </c>
      <c r="CB53" s="15">
        <v>0</v>
      </c>
      <c r="CC53" s="15">
        <v>0</v>
      </c>
      <c r="CD53" s="15">
        <v>0</v>
      </c>
      <c r="CE53" s="15">
        <v>0</v>
      </c>
      <c r="CF53" s="15">
        <v>0</v>
      </c>
      <c r="CG53" s="15">
        <v>0</v>
      </c>
      <c r="CH53" s="15">
        <v>0</v>
      </c>
      <c r="CI53" s="15">
        <v>0</v>
      </c>
      <c r="CJ53" s="15">
        <v>0</v>
      </c>
      <c r="CK53" s="15">
        <v>0</v>
      </c>
      <c r="CL53" s="15">
        <v>0</v>
      </c>
      <c r="CM53" s="15">
        <v>0</v>
      </c>
      <c r="CN53" s="15">
        <v>0</v>
      </c>
      <c r="CO53" s="15">
        <v>0</v>
      </c>
      <c r="CP53" s="15">
        <v>0</v>
      </c>
      <c r="CQ53" s="15">
        <v>0</v>
      </c>
      <c r="CR53" s="15">
        <v>0</v>
      </c>
      <c r="CS53" s="15">
        <v>0</v>
      </c>
      <c r="CT53" s="15">
        <v>0</v>
      </c>
      <c r="CU53" s="15">
        <v>0</v>
      </c>
      <c r="CV53" s="15">
        <v>0</v>
      </c>
      <c r="CW53" s="15">
        <v>0</v>
      </c>
      <c r="CX53" s="15">
        <v>0</v>
      </c>
      <c r="CY53" s="15">
        <v>0</v>
      </c>
      <c r="CZ53" s="15">
        <v>0</v>
      </c>
      <c r="DA53" s="15">
        <v>0</v>
      </c>
      <c r="DB53" s="15">
        <v>0</v>
      </c>
      <c r="DC53" s="15">
        <v>0</v>
      </c>
      <c r="DD53" s="15">
        <v>0</v>
      </c>
      <c r="DE53" s="15">
        <v>0</v>
      </c>
      <c r="DF53" s="15">
        <v>0</v>
      </c>
      <c r="DG53" s="15">
        <v>0</v>
      </c>
      <c r="DH53" s="15">
        <v>0</v>
      </c>
      <c r="DI53" s="15">
        <v>0</v>
      </c>
      <c r="DJ53" s="15">
        <v>0</v>
      </c>
      <c r="DK53" s="15">
        <v>0</v>
      </c>
      <c r="DL53" s="15">
        <v>0</v>
      </c>
      <c r="DM53" s="15">
        <v>0</v>
      </c>
      <c r="DN53" s="15">
        <f t="shared" si="15"/>
        <v>4.3</v>
      </c>
      <c r="DO53" s="15">
        <v>0</v>
      </c>
      <c r="DP53" s="15">
        <f t="shared" si="16"/>
        <v>0</v>
      </c>
      <c r="DQ53" s="15">
        <v>0</v>
      </c>
      <c r="DR53" s="15">
        <f t="shared" si="17"/>
        <v>0</v>
      </c>
      <c r="DS53" s="15">
        <v>0</v>
      </c>
      <c r="DT53" s="15">
        <v>0</v>
      </c>
      <c r="DU53" s="15">
        <v>0</v>
      </c>
      <c r="DV53" s="15">
        <v>0</v>
      </c>
      <c r="DW53" s="15">
        <v>0</v>
      </c>
      <c r="DX53" s="15">
        <v>0</v>
      </c>
      <c r="DY53" s="15">
        <v>0</v>
      </c>
      <c r="DZ53" s="13" t="s">
        <v>436</v>
      </c>
    </row>
    <row r="54" spans="1:130" s="14" customFormat="1" ht="47.25" x14ac:dyDescent="0.25">
      <c r="A54" s="9" t="s">
        <v>279</v>
      </c>
      <c r="B54" s="16" t="s">
        <v>280</v>
      </c>
      <c r="C54" s="11" t="s">
        <v>172</v>
      </c>
      <c r="D54" s="15">
        <v>0</v>
      </c>
      <c r="E54" s="15">
        <v>0</v>
      </c>
      <c r="F54" s="15">
        <v>2.2000000000000002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2.2000000000000002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5">
        <v>0</v>
      </c>
      <c r="BY54" s="15">
        <v>0</v>
      </c>
      <c r="BZ54" s="15">
        <v>0</v>
      </c>
      <c r="CA54" s="15">
        <v>0</v>
      </c>
      <c r="CB54" s="15">
        <v>0</v>
      </c>
      <c r="CC54" s="15">
        <v>0</v>
      </c>
      <c r="CD54" s="15">
        <v>0</v>
      </c>
      <c r="CE54" s="15">
        <v>0</v>
      </c>
      <c r="CF54" s="15">
        <v>0</v>
      </c>
      <c r="CG54" s="15">
        <v>0</v>
      </c>
      <c r="CH54" s="15">
        <v>0</v>
      </c>
      <c r="CI54" s="15">
        <v>0</v>
      </c>
      <c r="CJ54" s="15">
        <v>0</v>
      </c>
      <c r="CK54" s="15">
        <v>0</v>
      </c>
      <c r="CL54" s="15">
        <v>0</v>
      </c>
      <c r="CM54" s="15">
        <v>0</v>
      </c>
      <c r="CN54" s="15">
        <v>0</v>
      </c>
      <c r="CO54" s="15">
        <v>0</v>
      </c>
      <c r="CP54" s="15">
        <v>0</v>
      </c>
      <c r="CQ54" s="15">
        <v>0</v>
      </c>
      <c r="CR54" s="15">
        <v>0</v>
      </c>
      <c r="CS54" s="15">
        <v>0</v>
      </c>
      <c r="CT54" s="15">
        <v>0</v>
      </c>
      <c r="CU54" s="15">
        <v>0</v>
      </c>
      <c r="CV54" s="15">
        <v>0</v>
      </c>
      <c r="CW54" s="15">
        <v>0</v>
      </c>
      <c r="CX54" s="15">
        <v>0</v>
      </c>
      <c r="CY54" s="15">
        <v>0</v>
      </c>
      <c r="CZ54" s="15">
        <v>0</v>
      </c>
      <c r="DA54" s="15">
        <v>0</v>
      </c>
      <c r="DB54" s="15">
        <v>0</v>
      </c>
      <c r="DC54" s="15">
        <v>0</v>
      </c>
      <c r="DD54" s="15">
        <v>0</v>
      </c>
      <c r="DE54" s="15">
        <v>0</v>
      </c>
      <c r="DF54" s="15">
        <v>0</v>
      </c>
      <c r="DG54" s="15">
        <v>0</v>
      </c>
      <c r="DH54" s="15">
        <v>0</v>
      </c>
      <c r="DI54" s="15">
        <v>0</v>
      </c>
      <c r="DJ54" s="15">
        <v>0</v>
      </c>
      <c r="DK54" s="15">
        <v>0</v>
      </c>
      <c r="DL54" s="15">
        <v>0</v>
      </c>
      <c r="DM54" s="15">
        <v>0</v>
      </c>
      <c r="DN54" s="15">
        <f t="shared" si="15"/>
        <v>2.2000000000000002</v>
      </c>
      <c r="DO54" s="15">
        <v>0</v>
      </c>
      <c r="DP54" s="15">
        <f t="shared" si="16"/>
        <v>0</v>
      </c>
      <c r="DQ54" s="15">
        <v>0</v>
      </c>
      <c r="DR54" s="15">
        <f t="shared" si="17"/>
        <v>0</v>
      </c>
      <c r="DS54" s="15">
        <v>0</v>
      </c>
      <c r="DT54" s="15">
        <v>0</v>
      </c>
      <c r="DU54" s="15">
        <v>0</v>
      </c>
      <c r="DV54" s="15">
        <v>0</v>
      </c>
      <c r="DW54" s="15">
        <v>0</v>
      </c>
      <c r="DX54" s="15">
        <v>0</v>
      </c>
      <c r="DY54" s="15">
        <v>0</v>
      </c>
      <c r="DZ54" s="13" t="s">
        <v>436</v>
      </c>
    </row>
    <row r="55" spans="1:130" s="14" customFormat="1" ht="47.25" x14ac:dyDescent="0.25">
      <c r="A55" s="9" t="s">
        <v>281</v>
      </c>
      <c r="B55" s="16" t="s">
        <v>282</v>
      </c>
      <c r="C55" s="11" t="s">
        <v>173</v>
      </c>
      <c r="D55" s="15">
        <v>0</v>
      </c>
      <c r="E55" s="15">
        <v>0</v>
      </c>
      <c r="F55" s="15">
        <v>1.36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1.36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v>0</v>
      </c>
      <c r="BX55" s="15">
        <v>0</v>
      </c>
      <c r="BY55" s="15">
        <v>0</v>
      </c>
      <c r="BZ55" s="15">
        <v>0</v>
      </c>
      <c r="CA55" s="15">
        <v>0</v>
      </c>
      <c r="CB55" s="15">
        <v>0</v>
      </c>
      <c r="CC55" s="15">
        <v>0</v>
      </c>
      <c r="CD55" s="15">
        <v>0</v>
      </c>
      <c r="CE55" s="15">
        <v>0</v>
      </c>
      <c r="CF55" s="15">
        <v>0</v>
      </c>
      <c r="CG55" s="15">
        <v>0</v>
      </c>
      <c r="CH55" s="15">
        <v>0</v>
      </c>
      <c r="CI55" s="15">
        <v>0</v>
      </c>
      <c r="CJ55" s="15">
        <v>0</v>
      </c>
      <c r="CK55" s="15">
        <v>0</v>
      </c>
      <c r="CL55" s="15">
        <v>0</v>
      </c>
      <c r="CM55" s="15">
        <v>0</v>
      </c>
      <c r="CN55" s="15">
        <v>0</v>
      </c>
      <c r="CO55" s="15">
        <v>0</v>
      </c>
      <c r="CP55" s="15">
        <v>0</v>
      </c>
      <c r="CQ55" s="15">
        <v>0</v>
      </c>
      <c r="CR55" s="15">
        <v>0</v>
      </c>
      <c r="CS55" s="15">
        <v>0</v>
      </c>
      <c r="CT55" s="15">
        <v>0</v>
      </c>
      <c r="CU55" s="15">
        <v>0</v>
      </c>
      <c r="CV55" s="15">
        <v>0</v>
      </c>
      <c r="CW55" s="15">
        <v>0</v>
      </c>
      <c r="CX55" s="15">
        <v>0</v>
      </c>
      <c r="CY55" s="15">
        <v>0</v>
      </c>
      <c r="CZ55" s="15">
        <v>0</v>
      </c>
      <c r="DA55" s="15">
        <v>0</v>
      </c>
      <c r="DB55" s="15">
        <v>0</v>
      </c>
      <c r="DC55" s="15">
        <v>0</v>
      </c>
      <c r="DD55" s="15">
        <v>0</v>
      </c>
      <c r="DE55" s="15">
        <v>0</v>
      </c>
      <c r="DF55" s="15">
        <v>0</v>
      </c>
      <c r="DG55" s="15">
        <v>0</v>
      </c>
      <c r="DH55" s="15">
        <v>0</v>
      </c>
      <c r="DI55" s="15">
        <v>0</v>
      </c>
      <c r="DJ55" s="15">
        <v>0</v>
      </c>
      <c r="DK55" s="15">
        <v>0</v>
      </c>
      <c r="DL55" s="15">
        <v>0</v>
      </c>
      <c r="DM55" s="15">
        <v>0</v>
      </c>
      <c r="DN55" s="15">
        <f t="shared" si="15"/>
        <v>1.36</v>
      </c>
      <c r="DO55" s="15">
        <v>0</v>
      </c>
      <c r="DP55" s="15">
        <f t="shared" si="16"/>
        <v>0</v>
      </c>
      <c r="DQ55" s="15">
        <v>0</v>
      </c>
      <c r="DR55" s="15">
        <f t="shared" si="17"/>
        <v>0</v>
      </c>
      <c r="DS55" s="15">
        <v>0</v>
      </c>
      <c r="DT55" s="15">
        <v>0</v>
      </c>
      <c r="DU55" s="15">
        <v>0</v>
      </c>
      <c r="DV55" s="15">
        <v>0</v>
      </c>
      <c r="DW55" s="15">
        <v>0</v>
      </c>
      <c r="DX55" s="15">
        <v>0</v>
      </c>
      <c r="DY55" s="15">
        <v>0</v>
      </c>
      <c r="DZ55" s="13" t="s">
        <v>436</v>
      </c>
    </row>
    <row r="56" spans="1:130" s="14" customFormat="1" ht="47.25" x14ac:dyDescent="0.25">
      <c r="A56" s="9" t="s">
        <v>283</v>
      </c>
      <c r="B56" s="16" t="s">
        <v>284</v>
      </c>
      <c r="C56" s="11" t="s">
        <v>174</v>
      </c>
      <c r="D56" s="15">
        <v>0</v>
      </c>
      <c r="E56" s="15">
        <v>0</v>
      </c>
      <c r="F56" s="15">
        <v>2.5499999999999998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2.5499999999999998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v>0</v>
      </c>
      <c r="BX56" s="15">
        <v>0</v>
      </c>
      <c r="BY56" s="15">
        <v>0</v>
      </c>
      <c r="BZ56" s="15">
        <v>0</v>
      </c>
      <c r="CA56" s="15">
        <v>0</v>
      </c>
      <c r="CB56" s="15">
        <v>0</v>
      </c>
      <c r="CC56" s="15">
        <v>0</v>
      </c>
      <c r="CD56" s="15">
        <v>0</v>
      </c>
      <c r="CE56" s="15">
        <v>0</v>
      </c>
      <c r="CF56" s="15">
        <v>0</v>
      </c>
      <c r="CG56" s="15">
        <v>0</v>
      </c>
      <c r="CH56" s="15">
        <v>0</v>
      </c>
      <c r="CI56" s="15">
        <v>0</v>
      </c>
      <c r="CJ56" s="15">
        <v>0</v>
      </c>
      <c r="CK56" s="15">
        <v>0</v>
      </c>
      <c r="CL56" s="15">
        <v>0</v>
      </c>
      <c r="CM56" s="15">
        <v>0</v>
      </c>
      <c r="CN56" s="15">
        <v>0</v>
      </c>
      <c r="CO56" s="15">
        <v>0</v>
      </c>
      <c r="CP56" s="15">
        <v>0</v>
      </c>
      <c r="CQ56" s="15">
        <v>0</v>
      </c>
      <c r="CR56" s="15">
        <v>0</v>
      </c>
      <c r="CS56" s="15">
        <v>0</v>
      </c>
      <c r="CT56" s="15">
        <v>0</v>
      </c>
      <c r="CU56" s="15">
        <v>0</v>
      </c>
      <c r="CV56" s="15">
        <v>0</v>
      </c>
      <c r="CW56" s="15">
        <v>0</v>
      </c>
      <c r="CX56" s="15">
        <v>0</v>
      </c>
      <c r="CY56" s="15">
        <v>0</v>
      </c>
      <c r="CZ56" s="15">
        <v>0</v>
      </c>
      <c r="DA56" s="15">
        <v>0</v>
      </c>
      <c r="DB56" s="15">
        <v>0</v>
      </c>
      <c r="DC56" s="15">
        <v>0</v>
      </c>
      <c r="DD56" s="15">
        <v>0</v>
      </c>
      <c r="DE56" s="15">
        <v>0</v>
      </c>
      <c r="DF56" s="15">
        <v>0</v>
      </c>
      <c r="DG56" s="15">
        <v>0</v>
      </c>
      <c r="DH56" s="15">
        <v>0</v>
      </c>
      <c r="DI56" s="15">
        <v>0</v>
      </c>
      <c r="DJ56" s="15">
        <v>0</v>
      </c>
      <c r="DK56" s="15">
        <v>0</v>
      </c>
      <c r="DL56" s="15">
        <v>0</v>
      </c>
      <c r="DM56" s="15">
        <v>0</v>
      </c>
      <c r="DN56" s="15">
        <f t="shared" ref="DN56:DN90" si="18">AV56+BJ56+BX56+CL56+CZ56</f>
        <v>2.5499999999999998</v>
      </c>
      <c r="DO56" s="15">
        <v>0</v>
      </c>
      <c r="DP56" s="15">
        <f t="shared" ref="DP56:DP90" si="19">AX56+BL56+BZ56+CN56+DB56</f>
        <v>0</v>
      </c>
      <c r="DQ56" s="15">
        <v>0</v>
      </c>
      <c r="DR56" s="15">
        <f t="shared" ref="DR56:DR90" si="20">AZ56+BN56+CB56+CP56+DD56</f>
        <v>0</v>
      </c>
      <c r="DS56" s="15">
        <v>0</v>
      </c>
      <c r="DT56" s="15">
        <v>0</v>
      </c>
      <c r="DU56" s="15">
        <v>0</v>
      </c>
      <c r="DV56" s="15">
        <v>0</v>
      </c>
      <c r="DW56" s="15">
        <v>0</v>
      </c>
      <c r="DX56" s="15">
        <v>0</v>
      </c>
      <c r="DY56" s="15">
        <v>0</v>
      </c>
      <c r="DZ56" s="13" t="s">
        <v>436</v>
      </c>
    </row>
    <row r="57" spans="1:130" s="14" customFormat="1" ht="47.25" x14ac:dyDescent="0.25">
      <c r="A57" s="9" t="s">
        <v>285</v>
      </c>
      <c r="B57" s="16" t="s">
        <v>286</v>
      </c>
      <c r="C57" s="11" t="s">
        <v>175</v>
      </c>
      <c r="D57" s="15">
        <v>0</v>
      </c>
      <c r="E57" s="15">
        <v>0</v>
      </c>
      <c r="F57" s="15">
        <v>4.3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4.3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5">
        <v>0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5">
        <v>0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5">
        <v>0</v>
      </c>
      <c r="DI57" s="15">
        <v>0</v>
      </c>
      <c r="DJ57" s="15">
        <v>0</v>
      </c>
      <c r="DK57" s="15">
        <v>0</v>
      </c>
      <c r="DL57" s="15">
        <v>0</v>
      </c>
      <c r="DM57" s="15">
        <v>0</v>
      </c>
      <c r="DN57" s="15">
        <f t="shared" si="18"/>
        <v>4.3</v>
      </c>
      <c r="DO57" s="15">
        <v>0</v>
      </c>
      <c r="DP57" s="15">
        <f t="shared" si="19"/>
        <v>0</v>
      </c>
      <c r="DQ57" s="15">
        <v>0</v>
      </c>
      <c r="DR57" s="15">
        <f t="shared" si="20"/>
        <v>0</v>
      </c>
      <c r="DS57" s="15">
        <v>0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3" t="s">
        <v>436</v>
      </c>
    </row>
    <row r="58" spans="1:130" s="14" customFormat="1" ht="47.25" x14ac:dyDescent="0.25">
      <c r="A58" s="9" t="s">
        <v>287</v>
      </c>
      <c r="B58" s="16" t="s">
        <v>288</v>
      </c>
      <c r="C58" s="11" t="s">
        <v>176</v>
      </c>
      <c r="D58" s="15">
        <v>0</v>
      </c>
      <c r="E58" s="15">
        <v>0</v>
      </c>
      <c r="F58" s="15">
        <v>2.25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2.25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5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5">
        <v>0</v>
      </c>
      <c r="CY58" s="15">
        <v>0</v>
      </c>
      <c r="CZ58" s="15">
        <v>0</v>
      </c>
      <c r="DA58" s="15">
        <v>0</v>
      </c>
      <c r="DB58" s="15">
        <v>0</v>
      </c>
      <c r="DC58" s="15">
        <v>0</v>
      </c>
      <c r="DD58" s="15">
        <v>0</v>
      </c>
      <c r="DE58" s="15">
        <v>0</v>
      </c>
      <c r="DF58" s="15">
        <v>0</v>
      </c>
      <c r="DG58" s="15">
        <v>0</v>
      </c>
      <c r="DH58" s="15">
        <v>0</v>
      </c>
      <c r="DI58" s="15">
        <v>0</v>
      </c>
      <c r="DJ58" s="15">
        <v>0</v>
      </c>
      <c r="DK58" s="15">
        <v>0</v>
      </c>
      <c r="DL58" s="15">
        <v>0</v>
      </c>
      <c r="DM58" s="15">
        <v>0</v>
      </c>
      <c r="DN58" s="15">
        <f t="shared" si="18"/>
        <v>2.25</v>
      </c>
      <c r="DO58" s="15">
        <v>0</v>
      </c>
      <c r="DP58" s="15">
        <f t="shared" si="19"/>
        <v>0</v>
      </c>
      <c r="DQ58" s="15">
        <v>0</v>
      </c>
      <c r="DR58" s="15">
        <f t="shared" si="20"/>
        <v>0</v>
      </c>
      <c r="DS58" s="15">
        <v>0</v>
      </c>
      <c r="DT58" s="15">
        <v>0</v>
      </c>
      <c r="DU58" s="15">
        <v>0</v>
      </c>
      <c r="DV58" s="15">
        <v>0</v>
      </c>
      <c r="DW58" s="15">
        <v>0</v>
      </c>
      <c r="DX58" s="15">
        <v>0</v>
      </c>
      <c r="DY58" s="15">
        <v>0</v>
      </c>
      <c r="DZ58" s="13" t="s">
        <v>436</v>
      </c>
    </row>
    <row r="59" spans="1:130" s="14" customFormat="1" ht="47.25" x14ac:dyDescent="0.25">
      <c r="A59" s="9" t="s">
        <v>289</v>
      </c>
      <c r="B59" s="16" t="s">
        <v>290</v>
      </c>
      <c r="C59" s="11" t="s">
        <v>177</v>
      </c>
      <c r="D59" s="15">
        <v>0</v>
      </c>
      <c r="E59" s="15">
        <v>0</v>
      </c>
      <c r="F59" s="15">
        <v>1.69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1.69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15">
        <v>0</v>
      </c>
      <c r="BX59" s="15">
        <v>0</v>
      </c>
      <c r="BY59" s="15">
        <v>0</v>
      </c>
      <c r="BZ59" s="15">
        <v>0</v>
      </c>
      <c r="CA59" s="15">
        <v>0</v>
      </c>
      <c r="CB59" s="15">
        <v>0</v>
      </c>
      <c r="CC59" s="15">
        <v>0</v>
      </c>
      <c r="CD59" s="15">
        <v>0</v>
      </c>
      <c r="CE59" s="15">
        <v>0</v>
      </c>
      <c r="CF59" s="15">
        <v>0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5">
        <v>0</v>
      </c>
      <c r="CM59" s="15">
        <v>0</v>
      </c>
      <c r="CN59" s="15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5">
        <v>0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>
        <v>0</v>
      </c>
      <c r="DE59" s="15">
        <v>0</v>
      </c>
      <c r="DF59" s="15">
        <v>0</v>
      </c>
      <c r="DG59" s="15">
        <v>0</v>
      </c>
      <c r="DH59" s="15">
        <v>0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f t="shared" si="18"/>
        <v>1.69</v>
      </c>
      <c r="DO59" s="15">
        <v>0</v>
      </c>
      <c r="DP59" s="15">
        <f t="shared" si="19"/>
        <v>0</v>
      </c>
      <c r="DQ59" s="15">
        <v>0</v>
      </c>
      <c r="DR59" s="15">
        <f t="shared" si="20"/>
        <v>0</v>
      </c>
      <c r="DS59" s="15">
        <v>0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>
        <v>0</v>
      </c>
      <c r="DZ59" s="13" t="s">
        <v>436</v>
      </c>
    </row>
    <row r="60" spans="1:130" s="14" customFormat="1" ht="47.25" x14ac:dyDescent="0.25">
      <c r="A60" s="9" t="s">
        <v>291</v>
      </c>
      <c r="B60" s="16" t="s">
        <v>292</v>
      </c>
      <c r="C60" s="11" t="s">
        <v>178</v>
      </c>
      <c r="D60" s="15">
        <v>0</v>
      </c>
      <c r="E60" s="15">
        <v>0</v>
      </c>
      <c r="F60" s="15">
        <v>0.93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0.93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5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5">
        <v>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f t="shared" si="18"/>
        <v>0.93</v>
      </c>
      <c r="DO60" s="15">
        <v>0</v>
      </c>
      <c r="DP60" s="15">
        <f t="shared" si="19"/>
        <v>0</v>
      </c>
      <c r="DQ60" s="15">
        <v>0</v>
      </c>
      <c r="DR60" s="15">
        <f t="shared" si="20"/>
        <v>0</v>
      </c>
      <c r="DS60" s="15">
        <v>0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0</v>
      </c>
      <c r="DZ60" s="13" t="s">
        <v>436</v>
      </c>
    </row>
    <row r="61" spans="1:130" s="14" customFormat="1" ht="47.25" x14ac:dyDescent="0.25">
      <c r="A61" s="9" t="s">
        <v>293</v>
      </c>
      <c r="B61" s="16" t="s">
        <v>294</v>
      </c>
      <c r="C61" s="11" t="s">
        <v>179</v>
      </c>
      <c r="D61" s="15">
        <v>0</v>
      </c>
      <c r="E61" s="15">
        <v>0</v>
      </c>
      <c r="F61" s="15">
        <v>0.8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0.8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5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5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5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5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f t="shared" si="18"/>
        <v>0.8</v>
      </c>
      <c r="DO61" s="15">
        <v>0</v>
      </c>
      <c r="DP61" s="15">
        <f t="shared" si="19"/>
        <v>0</v>
      </c>
      <c r="DQ61" s="15">
        <v>0</v>
      </c>
      <c r="DR61" s="15">
        <f t="shared" si="20"/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3" t="s">
        <v>436</v>
      </c>
    </row>
    <row r="62" spans="1:130" s="14" customFormat="1" ht="47.25" x14ac:dyDescent="0.25">
      <c r="A62" s="9" t="s">
        <v>295</v>
      </c>
      <c r="B62" s="16" t="s">
        <v>296</v>
      </c>
      <c r="C62" s="11" t="s">
        <v>180</v>
      </c>
      <c r="D62" s="15">
        <v>0</v>
      </c>
      <c r="E62" s="15">
        <v>0</v>
      </c>
      <c r="F62" s="15">
        <v>2.1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2.1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v>0</v>
      </c>
      <c r="BX62" s="15">
        <v>0</v>
      </c>
      <c r="BY62" s="15">
        <v>0</v>
      </c>
      <c r="BZ62" s="15">
        <v>0</v>
      </c>
      <c r="CA62" s="15">
        <v>0</v>
      </c>
      <c r="CB62" s="15">
        <v>0</v>
      </c>
      <c r="CC62" s="15">
        <v>0</v>
      </c>
      <c r="CD62" s="15">
        <v>0</v>
      </c>
      <c r="CE62" s="15">
        <v>0</v>
      </c>
      <c r="CF62" s="15">
        <v>0</v>
      </c>
      <c r="CG62" s="15">
        <v>0</v>
      </c>
      <c r="CH62" s="15">
        <v>0</v>
      </c>
      <c r="CI62" s="15">
        <v>0</v>
      </c>
      <c r="CJ62" s="15">
        <v>0</v>
      </c>
      <c r="CK62" s="15">
        <v>0</v>
      </c>
      <c r="CL62" s="15">
        <v>0</v>
      </c>
      <c r="CM62" s="15">
        <v>0</v>
      </c>
      <c r="CN62" s="15">
        <v>0</v>
      </c>
      <c r="CO62" s="15">
        <v>0</v>
      </c>
      <c r="CP62" s="15">
        <v>0</v>
      </c>
      <c r="CQ62" s="15">
        <v>0</v>
      </c>
      <c r="CR62" s="15">
        <v>0</v>
      </c>
      <c r="CS62" s="15">
        <v>0</v>
      </c>
      <c r="CT62" s="15">
        <v>0</v>
      </c>
      <c r="CU62" s="15">
        <v>0</v>
      </c>
      <c r="CV62" s="15">
        <v>0</v>
      </c>
      <c r="CW62" s="15">
        <v>0</v>
      </c>
      <c r="CX62" s="15">
        <v>0</v>
      </c>
      <c r="CY62" s="15">
        <v>0</v>
      </c>
      <c r="CZ62" s="15">
        <v>0</v>
      </c>
      <c r="DA62" s="15">
        <v>0</v>
      </c>
      <c r="DB62" s="15">
        <v>0</v>
      </c>
      <c r="DC62" s="15">
        <v>0</v>
      </c>
      <c r="DD62" s="15">
        <v>0</v>
      </c>
      <c r="DE62" s="15">
        <v>0</v>
      </c>
      <c r="DF62" s="15">
        <v>0</v>
      </c>
      <c r="DG62" s="15">
        <v>0</v>
      </c>
      <c r="DH62" s="15">
        <v>0</v>
      </c>
      <c r="DI62" s="15">
        <v>0</v>
      </c>
      <c r="DJ62" s="15">
        <v>0</v>
      </c>
      <c r="DK62" s="15">
        <v>0</v>
      </c>
      <c r="DL62" s="15">
        <v>0</v>
      </c>
      <c r="DM62" s="15">
        <v>0</v>
      </c>
      <c r="DN62" s="15">
        <f t="shared" si="18"/>
        <v>2.1</v>
      </c>
      <c r="DO62" s="15">
        <v>0</v>
      </c>
      <c r="DP62" s="15">
        <f t="shared" si="19"/>
        <v>0</v>
      </c>
      <c r="DQ62" s="15">
        <v>0</v>
      </c>
      <c r="DR62" s="15">
        <f t="shared" si="20"/>
        <v>0</v>
      </c>
      <c r="DS62" s="15">
        <v>0</v>
      </c>
      <c r="DT62" s="15">
        <v>0</v>
      </c>
      <c r="DU62" s="15">
        <v>0</v>
      </c>
      <c r="DV62" s="15">
        <v>0</v>
      </c>
      <c r="DW62" s="15">
        <v>0</v>
      </c>
      <c r="DX62" s="15">
        <v>0</v>
      </c>
      <c r="DY62" s="15">
        <v>0</v>
      </c>
      <c r="DZ62" s="13" t="s">
        <v>436</v>
      </c>
    </row>
    <row r="63" spans="1:130" s="14" customFormat="1" ht="47.25" x14ac:dyDescent="0.25">
      <c r="A63" s="9" t="s">
        <v>297</v>
      </c>
      <c r="B63" s="16" t="s">
        <v>298</v>
      </c>
      <c r="C63" s="11" t="s">
        <v>181</v>
      </c>
      <c r="D63" s="15">
        <v>0</v>
      </c>
      <c r="E63" s="15">
        <v>0</v>
      </c>
      <c r="F63" s="15">
        <v>1.3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1.3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5">
        <v>0</v>
      </c>
      <c r="CE63" s="15">
        <v>0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5">
        <v>0</v>
      </c>
      <c r="CO63" s="15">
        <v>0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5">
        <v>0</v>
      </c>
      <c r="CY63" s="15">
        <v>0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5">
        <v>0</v>
      </c>
      <c r="DI63" s="15">
        <v>0</v>
      </c>
      <c r="DJ63" s="15">
        <v>0</v>
      </c>
      <c r="DK63" s="15">
        <v>0</v>
      </c>
      <c r="DL63" s="15">
        <v>0</v>
      </c>
      <c r="DM63" s="15">
        <v>0</v>
      </c>
      <c r="DN63" s="15">
        <f t="shared" si="18"/>
        <v>1.3</v>
      </c>
      <c r="DO63" s="15">
        <v>0</v>
      </c>
      <c r="DP63" s="15">
        <f t="shared" si="19"/>
        <v>0</v>
      </c>
      <c r="DQ63" s="15">
        <v>0</v>
      </c>
      <c r="DR63" s="15">
        <f t="shared" si="20"/>
        <v>0</v>
      </c>
      <c r="DS63" s="15">
        <v>0</v>
      </c>
      <c r="DT63" s="15">
        <v>0</v>
      </c>
      <c r="DU63" s="15">
        <v>0</v>
      </c>
      <c r="DV63" s="15">
        <v>0</v>
      </c>
      <c r="DW63" s="15">
        <v>0</v>
      </c>
      <c r="DX63" s="15">
        <v>0</v>
      </c>
      <c r="DY63" s="15">
        <v>0</v>
      </c>
      <c r="DZ63" s="13" t="s">
        <v>436</v>
      </c>
    </row>
    <row r="64" spans="1:130" s="14" customFormat="1" ht="47.25" x14ac:dyDescent="0.25">
      <c r="A64" s="9" t="s">
        <v>299</v>
      </c>
      <c r="B64" s="16" t="s">
        <v>300</v>
      </c>
      <c r="C64" s="11" t="s">
        <v>182</v>
      </c>
      <c r="D64" s="15">
        <v>0</v>
      </c>
      <c r="E64" s="15">
        <v>0</v>
      </c>
      <c r="F64" s="15">
        <v>1.39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1.39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5">
        <v>0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5">
        <v>0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5">
        <v>0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5">
        <v>0</v>
      </c>
      <c r="DI64" s="15">
        <v>0</v>
      </c>
      <c r="DJ64" s="15">
        <v>0</v>
      </c>
      <c r="DK64" s="15">
        <v>0</v>
      </c>
      <c r="DL64" s="15">
        <v>0</v>
      </c>
      <c r="DM64" s="15">
        <v>0</v>
      </c>
      <c r="DN64" s="15">
        <f t="shared" si="18"/>
        <v>1.39</v>
      </c>
      <c r="DO64" s="15">
        <v>0</v>
      </c>
      <c r="DP64" s="15">
        <f t="shared" si="19"/>
        <v>0</v>
      </c>
      <c r="DQ64" s="15">
        <v>0</v>
      </c>
      <c r="DR64" s="15">
        <f t="shared" si="20"/>
        <v>0</v>
      </c>
      <c r="DS64" s="15">
        <v>0</v>
      </c>
      <c r="DT64" s="15">
        <v>0</v>
      </c>
      <c r="DU64" s="15">
        <v>0</v>
      </c>
      <c r="DV64" s="15">
        <v>0</v>
      </c>
      <c r="DW64" s="15">
        <v>0</v>
      </c>
      <c r="DX64" s="15">
        <v>0</v>
      </c>
      <c r="DY64" s="15">
        <v>0</v>
      </c>
      <c r="DZ64" s="13" t="s">
        <v>436</v>
      </c>
    </row>
    <row r="65" spans="1:130" s="14" customFormat="1" ht="47.25" x14ac:dyDescent="0.25">
      <c r="A65" s="9" t="s">
        <v>301</v>
      </c>
      <c r="B65" s="16" t="s">
        <v>302</v>
      </c>
      <c r="C65" s="11" t="s">
        <v>183</v>
      </c>
      <c r="D65" s="15">
        <v>0</v>
      </c>
      <c r="E65" s="15">
        <v>0</v>
      </c>
      <c r="F65" s="15">
        <v>1.5289999999999999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1.5289999999999999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5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5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5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5">
        <v>0</v>
      </c>
      <c r="DI65" s="15">
        <v>0</v>
      </c>
      <c r="DJ65" s="15">
        <v>0</v>
      </c>
      <c r="DK65" s="15">
        <v>0</v>
      </c>
      <c r="DL65" s="15">
        <v>0</v>
      </c>
      <c r="DM65" s="15">
        <v>0</v>
      </c>
      <c r="DN65" s="15">
        <f t="shared" si="18"/>
        <v>1.5289999999999999</v>
      </c>
      <c r="DO65" s="15">
        <v>0</v>
      </c>
      <c r="DP65" s="15">
        <f t="shared" si="19"/>
        <v>0</v>
      </c>
      <c r="DQ65" s="15">
        <v>0</v>
      </c>
      <c r="DR65" s="15">
        <f t="shared" si="20"/>
        <v>0</v>
      </c>
      <c r="DS65" s="15">
        <v>0</v>
      </c>
      <c r="DT65" s="15">
        <v>0</v>
      </c>
      <c r="DU65" s="15">
        <v>0</v>
      </c>
      <c r="DV65" s="15">
        <v>0</v>
      </c>
      <c r="DW65" s="15">
        <v>0</v>
      </c>
      <c r="DX65" s="15">
        <v>0</v>
      </c>
      <c r="DY65" s="15">
        <v>0</v>
      </c>
      <c r="DZ65" s="13" t="s">
        <v>436</v>
      </c>
    </row>
    <row r="66" spans="1:130" s="14" customFormat="1" ht="47.25" x14ac:dyDescent="0.25">
      <c r="A66" s="9" t="s">
        <v>303</v>
      </c>
      <c r="B66" s="16" t="s">
        <v>304</v>
      </c>
      <c r="C66" s="11" t="s">
        <v>305</v>
      </c>
      <c r="D66" s="15">
        <v>0</v>
      </c>
      <c r="E66" s="15">
        <v>0</v>
      </c>
      <c r="F66" s="15">
        <v>0.84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0.84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5">
        <v>0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5">
        <v>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5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5">
        <v>0</v>
      </c>
      <c r="DI66" s="15">
        <v>0</v>
      </c>
      <c r="DJ66" s="15">
        <v>0</v>
      </c>
      <c r="DK66" s="15">
        <v>0</v>
      </c>
      <c r="DL66" s="15">
        <v>0</v>
      </c>
      <c r="DM66" s="15">
        <v>0</v>
      </c>
      <c r="DN66" s="15">
        <f t="shared" si="18"/>
        <v>0.84</v>
      </c>
      <c r="DO66" s="15">
        <v>0</v>
      </c>
      <c r="DP66" s="15">
        <f t="shared" si="19"/>
        <v>0</v>
      </c>
      <c r="DQ66" s="15">
        <v>0</v>
      </c>
      <c r="DR66" s="15">
        <f t="shared" si="20"/>
        <v>0</v>
      </c>
      <c r="DS66" s="15">
        <v>0</v>
      </c>
      <c r="DT66" s="15">
        <v>0</v>
      </c>
      <c r="DU66" s="15">
        <v>0</v>
      </c>
      <c r="DV66" s="15">
        <v>0</v>
      </c>
      <c r="DW66" s="15">
        <v>0</v>
      </c>
      <c r="DX66" s="15">
        <v>0</v>
      </c>
      <c r="DY66" s="15">
        <v>0</v>
      </c>
      <c r="DZ66" s="13" t="s">
        <v>436</v>
      </c>
    </row>
    <row r="67" spans="1:130" s="14" customFormat="1" ht="47.25" x14ac:dyDescent="0.25">
      <c r="A67" s="9" t="s">
        <v>306</v>
      </c>
      <c r="B67" s="16" t="s">
        <v>307</v>
      </c>
      <c r="C67" s="11" t="s">
        <v>308</v>
      </c>
      <c r="D67" s="15">
        <v>0</v>
      </c>
      <c r="E67" s="15">
        <v>0</v>
      </c>
      <c r="F67" s="15">
        <v>1.4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1.4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5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f t="shared" si="18"/>
        <v>1.4</v>
      </c>
      <c r="DO67" s="15">
        <v>0</v>
      </c>
      <c r="DP67" s="15">
        <f t="shared" si="19"/>
        <v>0</v>
      </c>
      <c r="DQ67" s="15">
        <v>0</v>
      </c>
      <c r="DR67" s="15">
        <f t="shared" si="20"/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3" t="s">
        <v>436</v>
      </c>
    </row>
    <row r="68" spans="1:130" s="14" customFormat="1" ht="47.25" x14ac:dyDescent="0.25">
      <c r="A68" s="9" t="s">
        <v>309</v>
      </c>
      <c r="B68" s="16" t="s">
        <v>310</v>
      </c>
      <c r="C68" s="11" t="s">
        <v>311</v>
      </c>
      <c r="D68" s="15">
        <v>0</v>
      </c>
      <c r="E68" s="15">
        <v>0</v>
      </c>
      <c r="F68" s="15">
        <v>3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15">
        <v>0</v>
      </c>
      <c r="BX68" s="15">
        <v>3</v>
      </c>
      <c r="BY68" s="15">
        <v>0</v>
      </c>
      <c r="BZ68" s="15">
        <v>0</v>
      </c>
      <c r="CA68" s="15">
        <v>0</v>
      </c>
      <c r="CB68" s="15">
        <v>0</v>
      </c>
      <c r="CC68" s="15">
        <v>0</v>
      </c>
      <c r="CD68" s="15">
        <v>0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0</v>
      </c>
      <c r="CN68" s="15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0</v>
      </c>
      <c r="CV68" s="15">
        <v>0</v>
      </c>
      <c r="CW68" s="15">
        <v>0</v>
      </c>
      <c r="CX68" s="15">
        <v>0</v>
      </c>
      <c r="CY68" s="15">
        <v>0</v>
      </c>
      <c r="CZ68" s="15">
        <v>0</v>
      </c>
      <c r="DA68" s="15">
        <v>0</v>
      </c>
      <c r="DB68" s="15">
        <v>0</v>
      </c>
      <c r="DC68" s="15">
        <v>0</v>
      </c>
      <c r="DD68" s="15">
        <v>0</v>
      </c>
      <c r="DE68" s="15">
        <v>0</v>
      </c>
      <c r="DF68" s="15">
        <v>0</v>
      </c>
      <c r="DG68" s="15">
        <v>0</v>
      </c>
      <c r="DH68" s="15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f t="shared" si="18"/>
        <v>3</v>
      </c>
      <c r="DO68" s="15">
        <v>0</v>
      </c>
      <c r="DP68" s="15">
        <f t="shared" si="19"/>
        <v>0</v>
      </c>
      <c r="DQ68" s="15">
        <v>0</v>
      </c>
      <c r="DR68" s="15">
        <f t="shared" si="20"/>
        <v>0</v>
      </c>
      <c r="DS68" s="15">
        <v>0</v>
      </c>
      <c r="DT68" s="15">
        <v>0</v>
      </c>
      <c r="DU68" s="15">
        <v>0</v>
      </c>
      <c r="DV68" s="15">
        <v>0</v>
      </c>
      <c r="DW68" s="15">
        <v>0</v>
      </c>
      <c r="DX68" s="15">
        <v>0</v>
      </c>
      <c r="DY68" s="15">
        <v>0</v>
      </c>
      <c r="DZ68" s="13" t="s">
        <v>436</v>
      </c>
    </row>
    <row r="69" spans="1:130" s="14" customFormat="1" ht="47.25" x14ac:dyDescent="0.25">
      <c r="A69" s="9" t="s">
        <v>312</v>
      </c>
      <c r="B69" s="16" t="s">
        <v>313</v>
      </c>
      <c r="C69" s="11" t="s">
        <v>314</v>
      </c>
      <c r="D69" s="15">
        <v>0</v>
      </c>
      <c r="E69" s="15">
        <v>0</v>
      </c>
      <c r="F69" s="15">
        <v>5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5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0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5">
        <v>0</v>
      </c>
      <c r="CY69" s="15">
        <v>0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5">
        <v>0</v>
      </c>
      <c r="DI69" s="15">
        <v>0</v>
      </c>
      <c r="DJ69" s="15">
        <v>0</v>
      </c>
      <c r="DK69" s="15">
        <v>0</v>
      </c>
      <c r="DL69" s="15">
        <v>0</v>
      </c>
      <c r="DM69" s="15">
        <v>0</v>
      </c>
      <c r="DN69" s="15">
        <f t="shared" si="18"/>
        <v>5</v>
      </c>
      <c r="DO69" s="15">
        <v>0</v>
      </c>
      <c r="DP69" s="15">
        <f t="shared" si="19"/>
        <v>0</v>
      </c>
      <c r="DQ69" s="15">
        <v>0</v>
      </c>
      <c r="DR69" s="15">
        <f t="shared" si="20"/>
        <v>0</v>
      </c>
      <c r="DS69" s="15">
        <v>0</v>
      </c>
      <c r="DT69" s="15">
        <v>0</v>
      </c>
      <c r="DU69" s="15">
        <v>0</v>
      </c>
      <c r="DV69" s="15">
        <v>0</v>
      </c>
      <c r="DW69" s="15">
        <v>0</v>
      </c>
      <c r="DX69" s="15">
        <v>0</v>
      </c>
      <c r="DY69" s="15">
        <v>0</v>
      </c>
      <c r="DZ69" s="13" t="s">
        <v>436</v>
      </c>
    </row>
    <row r="70" spans="1:130" s="14" customFormat="1" ht="47.25" x14ac:dyDescent="0.25">
      <c r="A70" s="9" t="s">
        <v>315</v>
      </c>
      <c r="B70" s="16" t="s">
        <v>316</v>
      </c>
      <c r="C70" s="11" t="s">
        <v>317</v>
      </c>
      <c r="D70" s="15">
        <v>0</v>
      </c>
      <c r="E70" s="15">
        <v>0</v>
      </c>
      <c r="F70" s="15">
        <v>1.99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1.99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5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5">
        <v>0</v>
      </c>
      <c r="DI70" s="15">
        <v>0</v>
      </c>
      <c r="DJ70" s="15">
        <v>0</v>
      </c>
      <c r="DK70" s="15">
        <v>0</v>
      </c>
      <c r="DL70" s="15">
        <v>0</v>
      </c>
      <c r="DM70" s="15">
        <v>0</v>
      </c>
      <c r="DN70" s="15">
        <f t="shared" si="18"/>
        <v>1.99</v>
      </c>
      <c r="DO70" s="15">
        <v>0</v>
      </c>
      <c r="DP70" s="15">
        <f t="shared" si="19"/>
        <v>0</v>
      </c>
      <c r="DQ70" s="15">
        <v>0</v>
      </c>
      <c r="DR70" s="15">
        <f t="shared" si="20"/>
        <v>0</v>
      </c>
      <c r="DS70" s="15">
        <v>0</v>
      </c>
      <c r="DT70" s="15">
        <v>0</v>
      </c>
      <c r="DU70" s="15">
        <v>0</v>
      </c>
      <c r="DV70" s="15">
        <v>0</v>
      </c>
      <c r="DW70" s="15">
        <v>0</v>
      </c>
      <c r="DX70" s="15">
        <v>0</v>
      </c>
      <c r="DY70" s="15">
        <v>0</v>
      </c>
      <c r="DZ70" s="13" t="s">
        <v>436</v>
      </c>
    </row>
    <row r="71" spans="1:130" s="14" customFormat="1" ht="47.25" x14ac:dyDescent="0.25">
      <c r="A71" s="9" t="s">
        <v>318</v>
      </c>
      <c r="B71" s="16" t="s">
        <v>319</v>
      </c>
      <c r="C71" s="11" t="s">
        <v>320</v>
      </c>
      <c r="D71" s="15">
        <v>0</v>
      </c>
      <c r="E71" s="15">
        <v>0</v>
      </c>
      <c r="F71" s="15">
        <v>0.52500000000000002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5">
        <v>0</v>
      </c>
      <c r="BU71" s="15">
        <v>0</v>
      </c>
      <c r="BV71" s="15">
        <v>0</v>
      </c>
      <c r="BW71" s="15">
        <v>0</v>
      </c>
      <c r="BX71" s="15">
        <v>0.52500000000000002</v>
      </c>
      <c r="BY71" s="15">
        <v>0</v>
      </c>
      <c r="BZ71" s="15">
        <v>0</v>
      </c>
      <c r="CA71" s="15">
        <v>0</v>
      </c>
      <c r="CB71" s="15">
        <v>0</v>
      </c>
      <c r="CC71" s="15">
        <v>0</v>
      </c>
      <c r="CD71" s="15">
        <v>0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5">
        <v>0</v>
      </c>
      <c r="CM71" s="15">
        <v>0</v>
      </c>
      <c r="CN71" s="15">
        <v>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0</v>
      </c>
      <c r="CV71" s="15">
        <v>0</v>
      </c>
      <c r="CW71" s="15">
        <v>0</v>
      </c>
      <c r="CX71" s="15">
        <v>0</v>
      </c>
      <c r="CY71" s="15">
        <v>0</v>
      </c>
      <c r="CZ71" s="15">
        <v>0</v>
      </c>
      <c r="DA71" s="15">
        <v>0</v>
      </c>
      <c r="DB71" s="15">
        <v>0</v>
      </c>
      <c r="DC71" s="15">
        <v>0</v>
      </c>
      <c r="DD71" s="15">
        <v>0</v>
      </c>
      <c r="DE71" s="15">
        <v>0</v>
      </c>
      <c r="DF71" s="15">
        <v>0</v>
      </c>
      <c r="DG71" s="15">
        <v>0</v>
      </c>
      <c r="DH71" s="15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f t="shared" si="18"/>
        <v>0.52500000000000002</v>
      </c>
      <c r="DO71" s="15">
        <v>0</v>
      </c>
      <c r="DP71" s="15">
        <f t="shared" si="19"/>
        <v>0</v>
      </c>
      <c r="DQ71" s="15">
        <v>0</v>
      </c>
      <c r="DR71" s="15">
        <f t="shared" si="20"/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13" t="s">
        <v>436</v>
      </c>
    </row>
    <row r="72" spans="1:130" s="14" customFormat="1" ht="47.25" x14ac:dyDescent="0.25">
      <c r="A72" s="9" t="s">
        <v>321</v>
      </c>
      <c r="B72" s="16" t="s">
        <v>322</v>
      </c>
      <c r="C72" s="11" t="s">
        <v>323</v>
      </c>
      <c r="D72" s="15">
        <v>0</v>
      </c>
      <c r="E72" s="15">
        <v>0</v>
      </c>
      <c r="F72" s="15">
        <v>1.2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15">
        <v>0</v>
      </c>
      <c r="BX72" s="15">
        <v>1.2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5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5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5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5">
        <v>0</v>
      </c>
      <c r="DI72" s="15">
        <v>0</v>
      </c>
      <c r="DJ72" s="15">
        <v>0</v>
      </c>
      <c r="DK72" s="15">
        <v>0</v>
      </c>
      <c r="DL72" s="15">
        <v>0</v>
      </c>
      <c r="DM72" s="15">
        <v>0</v>
      </c>
      <c r="DN72" s="15">
        <f t="shared" si="18"/>
        <v>1.2</v>
      </c>
      <c r="DO72" s="15">
        <v>0</v>
      </c>
      <c r="DP72" s="15">
        <f t="shared" si="19"/>
        <v>0</v>
      </c>
      <c r="DQ72" s="15">
        <v>0</v>
      </c>
      <c r="DR72" s="15">
        <f t="shared" si="20"/>
        <v>0</v>
      </c>
      <c r="DS72" s="15">
        <v>0</v>
      </c>
      <c r="DT72" s="15">
        <v>0</v>
      </c>
      <c r="DU72" s="15">
        <v>0</v>
      </c>
      <c r="DV72" s="15">
        <v>0</v>
      </c>
      <c r="DW72" s="15">
        <v>0</v>
      </c>
      <c r="DX72" s="15">
        <v>0</v>
      </c>
      <c r="DY72" s="15">
        <v>0</v>
      </c>
      <c r="DZ72" s="13" t="s">
        <v>436</v>
      </c>
    </row>
    <row r="73" spans="1:130" s="14" customFormat="1" ht="47.25" x14ac:dyDescent="0.25">
      <c r="A73" s="9" t="s">
        <v>324</v>
      </c>
      <c r="B73" s="16" t="s">
        <v>325</v>
      </c>
      <c r="C73" s="11" t="s">
        <v>326</v>
      </c>
      <c r="D73" s="15">
        <v>0</v>
      </c>
      <c r="E73" s="15">
        <v>0</v>
      </c>
      <c r="F73" s="15">
        <v>0.45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15">
        <v>0</v>
      </c>
      <c r="BG73" s="15">
        <v>0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0</v>
      </c>
      <c r="BN73" s="15">
        <v>0</v>
      </c>
      <c r="BO73" s="15">
        <v>0</v>
      </c>
      <c r="BP73" s="15">
        <v>0</v>
      </c>
      <c r="BQ73" s="15">
        <v>0</v>
      </c>
      <c r="BR73" s="15">
        <v>0</v>
      </c>
      <c r="BS73" s="15">
        <v>0</v>
      </c>
      <c r="BT73" s="15">
        <v>0</v>
      </c>
      <c r="BU73" s="15">
        <v>0</v>
      </c>
      <c r="BV73" s="15">
        <v>0</v>
      </c>
      <c r="BW73" s="15">
        <v>0</v>
      </c>
      <c r="BX73" s="15">
        <v>0.45</v>
      </c>
      <c r="BY73" s="15">
        <v>0</v>
      </c>
      <c r="BZ73" s="15">
        <v>0</v>
      </c>
      <c r="CA73" s="15">
        <v>0</v>
      </c>
      <c r="CB73" s="15">
        <v>0</v>
      </c>
      <c r="CC73" s="15">
        <v>0</v>
      </c>
      <c r="CD73" s="15">
        <v>0</v>
      </c>
      <c r="CE73" s="15">
        <v>0</v>
      </c>
      <c r="CF73" s="15">
        <v>0</v>
      </c>
      <c r="CG73" s="15">
        <v>0</v>
      </c>
      <c r="CH73" s="15">
        <v>0</v>
      </c>
      <c r="CI73" s="15">
        <v>0</v>
      </c>
      <c r="CJ73" s="15">
        <v>0</v>
      </c>
      <c r="CK73" s="15">
        <v>0</v>
      </c>
      <c r="CL73" s="15">
        <v>0</v>
      </c>
      <c r="CM73" s="15">
        <v>0</v>
      </c>
      <c r="CN73" s="15">
        <v>0</v>
      </c>
      <c r="CO73" s="15">
        <v>0</v>
      </c>
      <c r="CP73" s="15">
        <v>0</v>
      </c>
      <c r="CQ73" s="15">
        <v>0</v>
      </c>
      <c r="CR73" s="15">
        <v>0</v>
      </c>
      <c r="CS73" s="15">
        <v>0</v>
      </c>
      <c r="CT73" s="15">
        <v>0</v>
      </c>
      <c r="CU73" s="15">
        <v>0</v>
      </c>
      <c r="CV73" s="15">
        <v>0</v>
      </c>
      <c r="CW73" s="15">
        <v>0</v>
      </c>
      <c r="CX73" s="15">
        <v>0</v>
      </c>
      <c r="CY73" s="15">
        <v>0</v>
      </c>
      <c r="CZ73" s="15">
        <v>0</v>
      </c>
      <c r="DA73" s="15">
        <v>0</v>
      </c>
      <c r="DB73" s="15">
        <v>0</v>
      </c>
      <c r="DC73" s="15">
        <v>0</v>
      </c>
      <c r="DD73" s="15">
        <v>0</v>
      </c>
      <c r="DE73" s="15">
        <v>0</v>
      </c>
      <c r="DF73" s="15">
        <v>0</v>
      </c>
      <c r="DG73" s="15">
        <v>0</v>
      </c>
      <c r="DH73" s="15">
        <v>0</v>
      </c>
      <c r="DI73" s="15">
        <v>0</v>
      </c>
      <c r="DJ73" s="15">
        <v>0</v>
      </c>
      <c r="DK73" s="15">
        <v>0</v>
      </c>
      <c r="DL73" s="15">
        <v>0</v>
      </c>
      <c r="DM73" s="15">
        <v>0</v>
      </c>
      <c r="DN73" s="15">
        <f t="shared" si="18"/>
        <v>0.45</v>
      </c>
      <c r="DO73" s="15">
        <v>0</v>
      </c>
      <c r="DP73" s="15">
        <f t="shared" si="19"/>
        <v>0</v>
      </c>
      <c r="DQ73" s="15">
        <v>0</v>
      </c>
      <c r="DR73" s="15">
        <f t="shared" si="20"/>
        <v>0</v>
      </c>
      <c r="DS73" s="15">
        <v>0</v>
      </c>
      <c r="DT73" s="15">
        <v>0</v>
      </c>
      <c r="DU73" s="15">
        <v>0</v>
      </c>
      <c r="DV73" s="15">
        <v>0</v>
      </c>
      <c r="DW73" s="15">
        <v>0</v>
      </c>
      <c r="DX73" s="15">
        <v>0</v>
      </c>
      <c r="DY73" s="15">
        <v>0</v>
      </c>
      <c r="DZ73" s="13" t="s">
        <v>436</v>
      </c>
    </row>
    <row r="74" spans="1:130" s="14" customFormat="1" ht="47.25" x14ac:dyDescent="0.25">
      <c r="A74" s="9" t="s">
        <v>327</v>
      </c>
      <c r="B74" s="16" t="s">
        <v>328</v>
      </c>
      <c r="C74" s="11" t="s">
        <v>329</v>
      </c>
      <c r="D74" s="15">
        <v>0</v>
      </c>
      <c r="E74" s="15">
        <v>0</v>
      </c>
      <c r="F74" s="15">
        <v>1.1000000000000001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0</v>
      </c>
      <c r="BW74" s="15">
        <v>0</v>
      </c>
      <c r="BX74" s="15">
        <v>1.1000000000000001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5">
        <v>0</v>
      </c>
      <c r="CE74" s="15">
        <v>0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5">
        <v>0</v>
      </c>
      <c r="CO74" s="15">
        <v>0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5">
        <v>0</v>
      </c>
      <c r="CY74" s="15">
        <v>0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5">
        <v>0</v>
      </c>
      <c r="DI74" s="15">
        <v>0</v>
      </c>
      <c r="DJ74" s="15">
        <v>0</v>
      </c>
      <c r="DK74" s="15">
        <v>0</v>
      </c>
      <c r="DL74" s="15">
        <v>0</v>
      </c>
      <c r="DM74" s="15">
        <v>0</v>
      </c>
      <c r="DN74" s="15">
        <f t="shared" si="18"/>
        <v>1.1000000000000001</v>
      </c>
      <c r="DO74" s="15">
        <v>0</v>
      </c>
      <c r="DP74" s="15">
        <f t="shared" si="19"/>
        <v>0</v>
      </c>
      <c r="DQ74" s="15">
        <v>0</v>
      </c>
      <c r="DR74" s="15">
        <f t="shared" si="20"/>
        <v>0</v>
      </c>
      <c r="DS74" s="15">
        <v>0</v>
      </c>
      <c r="DT74" s="15">
        <v>0</v>
      </c>
      <c r="DU74" s="15">
        <v>0</v>
      </c>
      <c r="DV74" s="15">
        <v>0</v>
      </c>
      <c r="DW74" s="15">
        <v>0</v>
      </c>
      <c r="DX74" s="15">
        <v>0</v>
      </c>
      <c r="DY74" s="15">
        <v>0</v>
      </c>
      <c r="DZ74" s="13" t="s">
        <v>436</v>
      </c>
    </row>
    <row r="75" spans="1:130" s="14" customFormat="1" ht="47.25" x14ac:dyDescent="0.25">
      <c r="A75" s="9" t="s">
        <v>330</v>
      </c>
      <c r="B75" s="16" t="s">
        <v>331</v>
      </c>
      <c r="C75" s="11" t="s">
        <v>332</v>
      </c>
      <c r="D75" s="15">
        <v>0</v>
      </c>
      <c r="E75" s="15">
        <v>0</v>
      </c>
      <c r="F75" s="15">
        <v>0.84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5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0.84</v>
      </c>
      <c r="CM75" s="15">
        <v>0</v>
      </c>
      <c r="CN75" s="15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5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5">
        <v>0</v>
      </c>
      <c r="DI75" s="15">
        <v>0</v>
      </c>
      <c r="DJ75" s="15">
        <v>0</v>
      </c>
      <c r="DK75" s="15">
        <v>0</v>
      </c>
      <c r="DL75" s="15">
        <v>0</v>
      </c>
      <c r="DM75" s="15">
        <v>0</v>
      </c>
      <c r="DN75" s="15">
        <f t="shared" si="18"/>
        <v>0.84</v>
      </c>
      <c r="DO75" s="15">
        <v>0</v>
      </c>
      <c r="DP75" s="15">
        <f t="shared" si="19"/>
        <v>0</v>
      </c>
      <c r="DQ75" s="15">
        <v>0</v>
      </c>
      <c r="DR75" s="15">
        <f t="shared" si="20"/>
        <v>0</v>
      </c>
      <c r="DS75" s="15">
        <v>0</v>
      </c>
      <c r="DT75" s="15">
        <v>0</v>
      </c>
      <c r="DU75" s="15">
        <v>0</v>
      </c>
      <c r="DV75" s="15">
        <v>0</v>
      </c>
      <c r="DW75" s="15">
        <v>0</v>
      </c>
      <c r="DX75" s="15">
        <v>0</v>
      </c>
      <c r="DY75" s="15">
        <v>0</v>
      </c>
      <c r="DZ75" s="13" t="s">
        <v>436</v>
      </c>
    </row>
    <row r="76" spans="1:130" s="14" customFormat="1" ht="47.25" x14ac:dyDescent="0.25">
      <c r="A76" s="9" t="s">
        <v>333</v>
      </c>
      <c r="B76" s="16" t="s">
        <v>334</v>
      </c>
      <c r="C76" s="11" t="s">
        <v>335</v>
      </c>
      <c r="D76" s="15">
        <v>0</v>
      </c>
      <c r="E76" s="15">
        <v>0</v>
      </c>
      <c r="F76" s="15">
        <v>1.02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5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1.02</v>
      </c>
      <c r="CM76" s="15">
        <v>0</v>
      </c>
      <c r="CN76" s="15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5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5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f t="shared" si="18"/>
        <v>1.02</v>
      </c>
      <c r="DO76" s="15">
        <v>0</v>
      </c>
      <c r="DP76" s="15">
        <f t="shared" si="19"/>
        <v>0</v>
      </c>
      <c r="DQ76" s="15">
        <v>0</v>
      </c>
      <c r="DR76" s="15">
        <f t="shared" si="20"/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0</v>
      </c>
      <c r="DZ76" s="13" t="s">
        <v>436</v>
      </c>
    </row>
    <row r="77" spans="1:130" s="14" customFormat="1" ht="47.25" x14ac:dyDescent="0.25">
      <c r="A77" s="9" t="s">
        <v>336</v>
      </c>
      <c r="B77" s="16" t="s">
        <v>337</v>
      </c>
      <c r="C77" s="11" t="s">
        <v>338</v>
      </c>
      <c r="D77" s="15">
        <v>0</v>
      </c>
      <c r="E77" s="15">
        <v>0</v>
      </c>
      <c r="F77" s="15">
        <v>3.9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5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3.9</v>
      </c>
      <c r="CM77" s="15">
        <v>0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5">
        <v>0</v>
      </c>
      <c r="CY77" s="15">
        <v>0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0</v>
      </c>
      <c r="DG77" s="15">
        <v>0</v>
      </c>
      <c r="DH77" s="15">
        <v>0</v>
      </c>
      <c r="DI77" s="15">
        <v>0</v>
      </c>
      <c r="DJ77" s="15">
        <v>0</v>
      </c>
      <c r="DK77" s="15">
        <v>0</v>
      </c>
      <c r="DL77" s="15">
        <v>0</v>
      </c>
      <c r="DM77" s="15">
        <v>0</v>
      </c>
      <c r="DN77" s="15">
        <f t="shared" si="18"/>
        <v>3.9</v>
      </c>
      <c r="DO77" s="15">
        <v>0</v>
      </c>
      <c r="DP77" s="15">
        <f t="shared" si="19"/>
        <v>0</v>
      </c>
      <c r="DQ77" s="15">
        <v>0</v>
      </c>
      <c r="DR77" s="15">
        <f t="shared" si="20"/>
        <v>0</v>
      </c>
      <c r="DS77" s="15">
        <v>0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3" t="s">
        <v>436</v>
      </c>
    </row>
    <row r="78" spans="1:130" s="14" customFormat="1" ht="47.25" x14ac:dyDescent="0.25">
      <c r="A78" s="9" t="s">
        <v>339</v>
      </c>
      <c r="B78" s="16" t="s">
        <v>340</v>
      </c>
      <c r="C78" s="11" t="s">
        <v>341</v>
      </c>
      <c r="D78" s="15">
        <v>0</v>
      </c>
      <c r="E78" s="15">
        <v>0</v>
      </c>
      <c r="F78" s="15">
        <v>0.2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5">
        <v>0</v>
      </c>
      <c r="BU78" s="15">
        <v>0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5">
        <v>0</v>
      </c>
      <c r="CE78" s="15">
        <v>0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0.2</v>
      </c>
      <c r="CM78" s="15">
        <v>0</v>
      </c>
      <c r="CN78" s="15">
        <v>0</v>
      </c>
      <c r="CO78" s="15">
        <v>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0</v>
      </c>
      <c r="CV78" s="15">
        <v>0</v>
      </c>
      <c r="CW78" s="15">
        <v>0</v>
      </c>
      <c r="CX78" s="15">
        <v>0</v>
      </c>
      <c r="CY78" s="15">
        <v>0</v>
      </c>
      <c r="CZ78" s="15">
        <v>0</v>
      </c>
      <c r="DA78" s="15">
        <v>0</v>
      </c>
      <c r="DB78" s="15">
        <v>0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5">
        <v>0</v>
      </c>
      <c r="DI78" s="15">
        <v>0</v>
      </c>
      <c r="DJ78" s="15">
        <v>0</v>
      </c>
      <c r="DK78" s="15">
        <v>0</v>
      </c>
      <c r="DL78" s="15">
        <v>0</v>
      </c>
      <c r="DM78" s="15">
        <v>0</v>
      </c>
      <c r="DN78" s="15">
        <f t="shared" si="18"/>
        <v>0.2</v>
      </c>
      <c r="DO78" s="15">
        <v>0</v>
      </c>
      <c r="DP78" s="15">
        <f t="shared" si="19"/>
        <v>0</v>
      </c>
      <c r="DQ78" s="15">
        <v>0</v>
      </c>
      <c r="DR78" s="15">
        <f t="shared" si="20"/>
        <v>0</v>
      </c>
      <c r="DS78" s="15">
        <v>0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3" t="s">
        <v>436</v>
      </c>
    </row>
    <row r="79" spans="1:130" s="14" customFormat="1" ht="47.25" x14ac:dyDescent="0.25">
      <c r="A79" s="9" t="s">
        <v>342</v>
      </c>
      <c r="B79" s="16" t="s">
        <v>343</v>
      </c>
      <c r="C79" s="11" t="s">
        <v>344</v>
      </c>
      <c r="D79" s="15">
        <v>0</v>
      </c>
      <c r="E79" s="15">
        <v>0</v>
      </c>
      <c r="F79" s="15">
        <v>0.6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0</v>
      </c>
      <c r="BW79" s="15">
        <v>0</v>
      </c>
      <c r="BX79" s="15">
        <v>0</v>
      </c>
      <c r="BY79" s="15">
        <v>0</v>
      </c>
      <c r="BZ79" s="15">
        <v>0</v>
      </c>
      <c r="CA79" s="15">
        <v>0</v>
      </c>
      <c r="CB79" s="15">
        <v>0</v>
      </c>
      <c r="CC79" s="15">
        <v>0</v>
      </c>
      <c r="CD79" s="15">
        <v>0</v>
      </c>
      <c r="CE79" s="15">
        <v>0</v>
      </c>
      <c r="CF79" s="15">
        <v>0</v>
      </c>
      <c r="CG79" s="15">
        <v>0</v>
      </c>
      <c r="CH79" s="15">
        <v>0</v>
      </c>
      <c r="CI79" s="15">
        <v>0</v>
      </c>
      <c r="CJ79" s="15">
        <v>0</v>
      </c>
      <c r="CK79" s="15">
        <v>0</v>
      </c>
      <c r="CL79" s="15">
        <v>0.6</v>
      </c>
      <c r="CM79" s="15">
        <v>0</v>
      </c>
      <c r="CN79" s="15">
        <v>0</v>
      </c>
      <c r="CO79" s="15">
        <v>0</v>
      </c>
      <c r="CP79" s="15">
        <v>0</v>
      </c>
      <c r="CQ79" s="15">
        <v>0</v>
      </c>
      <c r="CR79" s="15">
        <v>0</v>
      </c>
      <c r="CS79" s="15">
        <v>0</v>
      </c>
      <c r="CT79" s="15">
        <v>0</v>
      </c>
      <c r="CU79" s="15">
        <v>0</v>
      </c>
      <c r="CV79" s="15">
        <v>0</v>
      </c>
      <c r="CW79" s="15">
        <v>0</v>
      </c>
      <c r="CX79" s="15">
        <v>0</v>
      </c>
      <c r="CY79" s="15">
        <v>0</v>
      </c>
      <c r="CZ79" s="15">
        <v>0</v>
      </c>
      <c r="DA79" s="15">
        <v>0</v>
      </c>
      <c r="DB79" s="15">
        <v>0</v>
      </c>
      <c r="DC79" s="15">
        <v>0</v>
      </c>
      <c r="DD79" s="15">
        <v>0</v>
      </c>
      <c r="DE79" s="15">
        <v>0</v>
      </c>
      <c r="DF79" s="15">
        <v>0</v>
      </c>
      <c r="DG79" s="15">
        <v>0</v>
      </c>
      <c r="DH79" s="15">
        <v>0</v>
      </c>
      <c r="DI79" s="15">
        <v>0</v>
      </c>
      <c r="DJ79" s="15">
        <v>0</v>
      </c>
      <c r="DK79" s="15">
        <v>0</v>
      </c>
      <c r="DL79" s="15">
        <v>0</v>
      </c>
      <c r="DM79" s="15">
        <v>0</v>
      </c>
      <c r="DN79" s="15">
        <f t="shared" si="18"/>
        <v>0.6</v>
      </c>
      <c r="DO79" s="15">
        <v>0</v>
      </c>
      <c r="DP79" s="15">
        <f t="shared" si="19"/>
        <v>0</v>
      </c>
      <c r="DQ79" s="15">
        <v>0</v>
      </c>
      <c r="DR79" s="15">
        <f t="shared" si="20"/>
        <v>0</v>
      </c>
      <c r="DS79" s="15">
        <v>0</v>
      </c>
      <c r="DT79" s="15">
        <v>0</v>
      </c>
      <c r="DU79" s="15">
        <v>0</v>
      </c>
      <c r="DV79" s="15">
        <v>0</v>
      </c>
      <c r="DW79" s="15">
        <v>0</v>
      </c>
      <c r="DX79" s="15">
        <v>0</v>
      </c>
      <c r="DY79" s="15">
        <v>0</v>
      </c>
      <c r="DZ79" s="13" t="s">
        <v>436</v>
      </c>
    </row>
    <row r="80" spans="1:130" s="14" customFormat="1" ht="47.25" x14ac:dyDescent="0.25">
      <c r="A80" s="9" t="s">
        <v>345</v>
      </c>
      <c r="B80" s="16" t="s">
        <v>346</v>
      </c>
      <c r="C80" s="11" t="s">
        <v>347</v>
      </c>
      <c r="D80" s="15">
        <v>0</v>
      </c>
      <c r="E80" s="15">
        <v>0</v>
      </c>
      <c r="F80" s="15">
        <v>1.2649999999999999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0</v>
      </c>
      <c r="BS80" s="15">
        <v>0</v>
      </c>
      <c r="BT80" s="15">
        <v>0</v>
      </c>
      <c r="BU80" s="15">
        <v>0</v>
      </c>
      <c r="BV80" s="15">
        <v>0</v>
      </c>
      <c r="BW80" s="15">
        <v>0</v>
      </c>
      <c r="BX80" s="15">
        <v>0</v>
      </c>
      <c r="BY80" s="15">
        <v>0</v>
      </c>
      <c r="BZ80" s="15">
        <v>0</v>
      </c>
      <c r="CA80" s="15">
        <v>0</v>
      </c>
      <c r="CB80" s="15">
        <v>0</v>
      </c>
      <c r="CC80" s="15">
        <v>0</v>
      </c>
      <c r="CD80" s="15">
        <v>0</v>
      </c>
      <c r="CE80" s="15">
        <v>0</v>
      </c>
      <c r="CF80" s="15">
        <v>0</v>
      </c>
      <c r="CG80" s="15">
        <v>0</v>
      </c>
      <c r="CH80" s="15">
        <v>0</v>
      </c>
      <c r="CI80" s="15">
        <v>0</v>
      </c>
      <c r="CJ80" s="15">
        <v>0</v>
      </c>
      <c r="CK80" s="15">
        <v>0</v>
      </c>
      <c r="CL80" s="15">
        <v>1.2649999999999999</v>
      </c>
      <c r="CM80" s="15">
        <v>0</v>
      </c>
      <c r="CN80" s="15">
        <v>0</v>
      </c>
      <c r="CO80" s="15">
        <v>0</v>
      </c>
      <c r="CP80" s="15">
        <v>0</v>
      </c>
      <c r="CQ80" s="15">
        <v>0</v>
      </c>
      <c r="CR80" s="15">
        <v>0</v>
      </c>
      <c r="CS80" s="15">
        <v>0</v>
      </c>
      <c r="CT80" s="15">
        <v>0</v>
      </c>
      <c r="CU80" s="15">
        <v>0</v>
      </c>
      <c r="CV80" s="15">
        <v>0</v>
      </c>
      <c r="CW80" s="15">
        <v>0</v>
      </c>
      <c r="CX80" s="15">
        <v>0</v>
      </c>
      <c r="CY80" s="15">
        <v>0</v>
      </c>
      <c r="CZ80" s="15">
        <v>0</v>
      </c>
      <c r="DA80" s="15">
        <v>0</v>
      </c>
      <c r="DB80" s="15">
        <v>0</v>
      </c>
      <c r="DC80" s="15">
        <v>0</v>
      </c>
      <c r="DD80" s="15">
        <v>0</v>
      </c>
      <c r="DE80" s="15">
        <v>0</v>
      </c>
      <c r="DF80" s="15">
        <v>0</v>
      </c>
      <c r="DG80" s="15">
        <v>0</v>
      </c>
      <c r="DH80" s="15">
        <v>0</v>
      </c>
      <c r="DI80" s="15">
        <v>0</v>
      </c>
      <c r="DJ80" s="15">
        <v>0</v>
      </c>
      <c r="DK80" s="15">
        <v>0</v>
      </c>
      <c r="DL80" s="15">
        <v>0</v>
      </c>
      <c r="DM80" s="15">
        <v>0</v>
      </c>
      <c r="DN80" s="15">
        <f t="shared" si="18"/>
        <v>1.2649999999999999</v>
      </c>
      <c r="DO80" s="15">
        <v>0</v>
      </c>
      <c r="DP80" s="15">
        <f t="shared" si="19"/>
        <v>0</v>
      </c>
      <c r="DQ80" s="15">
        <v>0</v>
      </c>
      <c r="DR80" s="15">
        <f t="shared" si="20"/>
        <v>0</v>
      </c>
      <c r="DS80" s="15">
        <v>0</v>
      </c>
      <c r="DT80" s="15">
        <v>0</v>
      </c>
      <c r="DU80" s="15">
        <v>0</v>
      </c>
      <c r="DV80" s="15">
        <v>0</v>
      </c>
      <c r="DW80" s="15">
        <v>0</v>
      </c>
      <c r="DX80" s="15">
        <v>0</v>
      </c>
      <c r="DY80" s="15">
        <v>0</v>
      </c>
      <c r="DZ80" s="13" t="s">
        <v>436</v>
      </c>
    </row>
    <row r="81" spans="1:130" s="14" customFormat="1" ht="47.25" x14ac:dyDescent="0.25">
      <c r="A81" s="9" t="s">
        <v>348</v>
      </c>
      <c r="B81" s="16" t="s">
        <v>349</v>
      </c>
      <c r="C81" s="11" t="s">
        <v>350</v>
      </c>
      <c r="D81" s="15">
        <v>0</v>
      </c>
      <c r="E81" s="15">
        <v>0</v>
      </c>
      <c r="F81" s="15">
        <v>1.5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  <c r="BC81" s="15">
        <v>0</v>
      </c>
      <c r="BD81" s="15">
        <v>0</v>
      </c>
      <c r="BE81" s="15">
        <v>0</v>
      </c>
      <c r="BF81" s="15">
        <v>0</v>
      </c>
      <c r="BG81" s="15">
        <v>0</v>
      </c>
      <c r="BH81" s="15">
        <v>0</v>
      </c>
      <c r="BI81" s="15">
        <v>0</v>
      </c>
      <c r="BJ81" s="15">
        <v>0</v>
      </c>
      <c r="BK81" s="15">
        <v>0</v>
      </c>
      <c r="BL81" s="15">
        <v>0</v>
      </c>
      <c r="BM81" s="15">
        <v>0</v>
      </c>
      <c r="BN81" s="15">
        <v>0</v>
      </c>
      <c r="BO81" s="15">
        <v>0</v>
      </c>
      <c r="BP81" s="15">
        <v>0</v>
      </c>
      <c r="BQ81" s="15">
        <v>0</v>
      </c>
      <c r="BR81" s="15">
        <v>0</v>
      </c>
      <c r="BS81" s="15">
        <v>0</v>
      </c>
      <c r="BT81" s="15">
        <v>0</v>
      </c>
      <c r="BU81" s="15">
        <v>0</v>
      </c>
      <c r="BV81" s="15">
        <v>0</v>
      </c>
      <c r="BW81" s="15">
        <v>0</v>
      </c>
      <c r="BX81" s="15">
        <v>0</v>
      </c>
      <c r="BY81" s="15">
        <v>0</v>
      </c>
      <c r="BZ81" s="15">
        <v>0</v>
      </c>
      <c r="CA81" s="15">
        <v>0</v>
      </c>
      <c r="CB81" s="15">
        <v>0</v>
      </c>
      <c r="CC81" s="15">
        <v>0</v>
      </c>
      <c r="CD81" s="15">
        <v>0</v>
      </c>
      <c r="CE81" s="15">
        <v>0</v>
      </c>
      <c r="CF81" s="15">
        <v>0</v>
      </c>
      <c r="CG81" s="15">
        <v>0</v>
      </c>
      <c r="CH81" s="15">
        <v>0</v>
      </c>
      <c r="CI81" s="15">
        <v>0</v>
      </c>
      <c r="CJ81" s="15">
        <v>0</v>
      </c>
      <c r="CK81" s="15">
        <v>0</v>
      </c>
      <c r="CL81" s="15">
        <v>1.5</v>
      </c>
      <c r="CM81" s="15">
        <v>0</v>
      </c>
      <c r="CN81" s="15">
        <v>0</v>
      </c>
      <c r="CO81" s="15">
        <v>0</v>
      </c>
      <c r="CP81" s="15">
        <v>0</v>
      </c>
      <c r="CQ81" s="15">
        <v>0</v>
      </c>
      <c r="CR81" s="15">
        <v>0</v>
      </c>
      <c r="CS81" s="15">
        <v>0</v>
      </c>
      <c r="CT81" s="15">
        <v>0</v>
      </c>
      <c r="CU81" s="15">
        <v>0</v>
      </c>
      <c r="CV81" s="15">
        <v>0</v>
      </c>
      <c r="CW81" s="15">
        <v>0</v>
      </c>
      <c r="CX81" s="15">
        <v>0</v>
      </c>
      <c r="CY81" s="15">
        <v>0</v>
      </c>
      <c r="CZ81" s="15">
        <v>0</v>
      </c>
      <c r="DA81" s="15">
        <v>0</v>
      </c>
      <c r="DB81" s="15">
        <v>0</v>
      </c>
      <c r="DC81" s="15">
        <v>0</v>
      </c>
      <c r="DD81" s="15">
        <v>0</v>
      </c>
      <c r="DE81" s="15">
        <v>0</v>
      </c>
      <c r="DF81" s="15">
        <v>0</v>
      </c>
      <c r="DG81" s="15">
        <v>0</v>
      </c>
      <c r="DH81" s="15">
        <v>0</v>
      </c>
      <c r="DI81" s="15">
        <v>0</v>
      </c>
      <c r="DJ81" s="15">
        <v>0</v>
      </c>
      <c r="DK81" s="15">
        <v>0</v>
      </c>
      <c r="DL81" s="15">
        <v>0</v>
      </c>
      <c r="DM81" s="15">
        <v>0</v>
      </c>
      <c r="DN81" s="15">
        <f t="shared" si="18"/>
        <v>1.5</v>
      </c>
      <c r="DO81" s="15">
        <v>0</v>
      </c>
      <c r="DP81" s="15">
        <f t="shared" si="19"/>
        <v>0</v>
      </c>
      <c r="DQ81" s="15">
        <v>0</v>
      </c>
      <c r="DR81" s="15">
        <f t="shared" si="20"/>
        <v>0</v>
      </c>
      <c r="DS81" s="15">
        <v>0</v>
      </c>
      <c r="DT81" s="15">
        <v>0</v>
      </c>
      <c r="DU81" s="15">
        <v>0</v>
      </c>
      <c r="DV81" s="15">
        <v>0</v>
      </c>
      <c r="DW81" s="15">
        <v>0</v>
      </c>
      <c r="DX81" s="15">
        <v>0</v>
      </c>
      <c r="DY81" s="15">
        <v>0</v>
      </c>
      <c r="DZ81" s="13" t="s">
        <v>436</v>
      </c>
    </row>
    <row r="82" spans="1:130" s="14" customFormat="1" ht="47.25" x14ac:dyDescent="0.25">
      <c r="A82" s="9" t="s">
        <v>351</v>
      </c>
      <c r="B82" s="16" t="s">
        <v>352</v>
      </c>
      <c r="C82" s="11" t="s">
        <v>353</v>
      </c>
      <c r="D82" s="15">
        <v>0</v>
      </c>
      <c r="E82" s="15">
        <v>0</v>
      </c>
      <c r="F82" s="15">
        <v>0.14399999999999999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15">
        <v>0</v>
      </c>
      <c r="BG82" s="15">
        <v>0</v>
      </c>
      <c r="BH82" s="15">
        <v>0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0</v>
      </c>
      <c r="BO82" s="15">
        <v>0</v>
      </c>
      <c r="BP82" s="15">
        <v>0</v>
      </c>
      <c r="BQ82" s="15">
        <v>0</v>
      </c>
      <c r="BR82" s="15">
        <v>0</v>
      </c>
      <c r="BS82" s="15">
        <v>0</v>
      </c>
      <c r="BT82" s="15">
        <v>0</v>
      </c>
      <c r="BU82" s="15">
        <v>0</v>
      </c>
      <c r="BV82" s="15">
        <v>0</v>
      </c>
      <c r="BW82" s="15">
        <v>0</v>
      </c>
      <c r="BX82" s="15">
        <v>0</v>
      </c>
      <c r="BY82" s="15">
        <v>0</v>
      </c>
      <c r="BZ82" s="15">
        <v>0</v>
      </c>
      <c r="CA82" s="15">
        <v>0</v>
      </c>
      <c r="CB82" s="15">
        <v>0</v>
      </c>
      <c r="CC82" s="15">
        <v>0</v>
      </c>
      <c r="CD82" s="15">
        <v>0</v>
      </c>
      <c r="CE82" s="15">
        <v>0</v>
      </c>
      <c r="CF82" s="15">
        <v>0</v>
      </c>
      <c r="CG82" s="15">
        <v>0</v>
      </c>
      <c r="CH82" s="15">
        <v>0</v>
      </c>
      <c r="CI82" s="15">
        <v>0</v>
      </c>
      <c r="CJ82" s="15">
        <v>0</v>
      </c>
      <c r="CK82" s="15">
        <v>0</v>
      </c>
      <c r="CL82" s="15">
        <v>0</v>
      </c>
      <c r="CM82" s="15">
        <v>0</v>
      </c>
      <c r="CN82" s="15">
        <v>0</v>
      </c>
      <c r="CO82" s="15">
        <v>0</v>
      </c>
      <c r="CP82" s="15">
        <v>0</v>
      </c>
      <c r="CQ82" s="15">
        <v>0</v>
      </c>
      <c r="CR82" s="15">
        <v>0</v>
      </c>
      <c r="CS82" s="15">
        <v>0</v>
      </c>
      <c r="CT82" s="15">
        <v>0</v>
      </c>
      <c r="CU82" s="15">
        <v>0</v>
      </c>
      <c r="CV82" s="15">
        <v>0</v>
      </c>
      <c r="CW82" s="15">
        <v>0</v>
      </c>
      <c r="CX82" s="15">
        <v>0</v>
      </c>
      <c r="CY82" s="15">
        <v>0</v>
      </c>
      <c r="CZ82" s="15">
        <v>0.14399999999999999</v>
      </c>
      <c r="DA82" s="15">
        <v>0</v>
      </c>
      <c r="DB82" s="15">
        <v>0</v>
      </c>
      <c r="DC82" s="15">
        <v>0</v>
      </c>
      <c r="DD82" s="15">
        <v>0</v>
      </c>
      <c r="DE82" s="15">
        <v>0</v>
      </c>
      <c r="DF82" s="15">
        <v>0</v>
      </c>
      <c r="DG82" s="15">
        <v>0</v>
      </c>
      <c r="DH82" s="15">
        <v>0</v>
      </c>
      <c r="DI82" s="15">
        <v>0</v>
      </c>
      <c r="DJ82" s="15">
        <v>0</v>
      </c>
      <c r="DK82" s="15">
        <v>0</v>
      </c>
      <c r="DL82" s="15">
        <v>0</v>
      </c>
      <c r="DM82" s="15">
        <v>0</v>
      </c>
      <c r="DN82" s="15">
        <f t="shared" si="18"/>
        <v>0.14399999999999999</v>
      </c>
      <c r="DO82" s="15">
        <v>0</v>
      </c>
      <c r="DP82" s="15">
        <f t="shared" si="19"/>
        <v>0</v>
      </c>
      <c r="DQ82" s="15">
        <v>0</v>
      </c>
      <c r="DR82" s="15">
        <f t="shared" si="20"/>
        <v>0</v>
      </c>
      <c r="DS82" s="15">
        <v>0</v>
      </c>
      <c r="DT82" s="15">
        <v>0</v>
      </c>
      <c r="DU82" s="15">
        <v>0</v>
      </c>
      <c r="DV82" s="15">
        <v>0</v>
      </c>
      <c r="DW82" s="15">
        <v>0</v>
      </c>
      <c r="DX82" s="15">
        <v>0</v>
      </c>
      <c r="DY82" s="15">
        <v>0</v>
      </c>
      <c r="DZ82" s="13" t="s">
        <v>436</v>
      </c>
    </row>
    <row r="83" spans="1:130" s="14" customFormat="1" ht="47.25" x14ac:dyDescent="0.25">
      <c r="A83" s="9" t="s">
        <v>354</v>
      </c>
      <c r="B83" s="16" t="s">
        <v>355</v>
      </c>
      <c r="C83" s="11" t="s">
        <v>356</v>
      </c>
      <c r="D83" s="15">
        <v>0</v>
      </c>
      <c r="E83" s="15">
        <v>0</v>
      </c>
      <c r="F83" s="15">
        <v>1.38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15">
        <v>0</v>
      </c>
      <c r="BG83" s="15">
        <v>0</v>
      </c>
      <c r="BH83" s="15">
        <v>0</v>
      </c>
      <c r="BI83" s="15">
        <v>0</v>
      </c>
      <c r="BJ83" s="15">
        <v>0</v>
      </c>
      <c r="BK83" s="15">
        <v>0</v>
      </c>
      <c r="BL83" s="15">
        <v>0</v>
      </c>
      <c r="BM83" s="15">
        <v>0</v>
      </c>
      <c r="BN83" s="15">
        <v>0</v>
      </c>
      <c r="BO83" s="15">
        <v>0</v>
      </c>
      <c r="BP83" s="15">
        <v>0</v>
      </c>
      <c r="BQ83" s="15">
        <v>0</v>
      </c>
      <c r="BR83" s="15">
        <v>0</v>
      </c>
      <c r="BS83" s="15">
        <v>0</v>
      </c>
      <c r="BT83" s="15">
        <v>0</v>
      </c>
      <c r="BU83" s="15">
        <v>0</v>
      </c>
      <c r="BV83" s="15">
        <v>0</v>
      </c>
      <c r="BW83" s="15">
        <v>0</v>
      </c>
      <c r="BX83" s="15">
        <v>0</v>
      </c>
      <c r="BY83" s="15">
        <v>0</v>
      </c>
      <c r="BZ83" s="15">
        <v>0</v>
      </c>
      <c r="CA83" s="15">
        <v>0</v>
      </c>
      <c r="CB83" s="15">
        <v>0</v>
      </c>
      <c r="CC83" s="15">
        <v>0</v>
      </c>
      <c r="CD83" s="15">
        <v>0</v>
      </c>
      <c r="CE83" s="15">
        <v>0</v>
      </c>
      <c r="CF83" s="15">
        <v>0</v>
      </c>
      <c r="CG83" s="15">
        <v>0</v>
      </c>
      <c r="CH83" s="15">
        <v>0</v>
      </c>
      <c r="CI83" s="15">
        <v>0</v>
      </c>
      <c r="CJ83" s="15">
        <v>0</v>
      </c>
      <c r="CK83" s="15">
        <v>0</v>
      </c>
      <c r="CL83" s="15">
        <v>0</v>
      </c>
      <c r="CM83" s="15">
        <v>0</v>
      </c>
      <c r="CN83" s="15">
        <v>0</v>
      </c>
      <c r="CO83" s="15">
        <v>0</v>
      </c>
      <c r="CP83" s="15">
        <v>0</v>
      </c>
      <c r="CQ83" s="15">
        <v>0</v>
      </c>
      <c r="CR83" s="15">
        <v>0</v>
      </c>
      <c r="CS83" s="15">
        <v>0</v>
      </c>
      <c r="CT83" s="15">
        <v>0</v>
      </c>
      <c r="CU83" s="15">
        <v>0</v>
      </c>
      <c r="CV83" s="15">
        <v>0</v>
      </c>
      <c r="CW83" s="15">
        <v>0</v>
      </c>
      <c r="CX83" s="15">
        <v>0</v>
      </c>
      <c r="CY83" s="15">
        <v>0</v>
      </c>
      <c r="CZ83" s="15">
        <v>1.38</v>
      </c>
      <c r="DA83" s="15">
        <v>0</v>
      </c>
      <c r="DB83" s="15">
        <v>0</v>
      </c>
      <c r="DC83" s="15">
        <v>0</v>
      </c>
      <c r="DD83" s="15">
        <v>0</v>
      </c>
      <c r="DE83" s="15">
        <v>0</v>
      </c>
      <c r="DF83" s="15">
        <v>0</v>
      </c>
      <c r="DG83" s="15">
        <v>0</v>
      </c>
      <c r="DH83" s="15">
        <v>0</v>
      </c>
      <c r="DI83" s="15">
        <v>0</v>
      </c>
      <c r="DJ83" s="15">
        <v>0</v>
      </c>
      <c r="DK83" s="15">
        <v>0</v>
      </c>
      <c r="DL83" s="15">
        <v>0</v>
      </c>
      <c r="DM83" s="15">
        <v>0</v>
      </c>
      <c r="DN83" s="15">
        <f t="shared" si="18"/>
        <v>1.38</v>
      </c>
      <c r="DO83" s="15">
        <v>0</v>
      </c>
      <c r="DP83" s="15">
        <f t="shared" si="19"/>
        <v>0</v>
      </c>
      <c r="DQ83" s="15">
        <v>0</v>
      </c>
      <c r="DR83" s="15">
        <f t="shared" si="20"/>
        <v>0</v>
      </c>
      <c r="DS83" s="15">
        <v>0</v>
      </c>
      <c r="DT83" s="15">
        <v>0</v>
      </c>
      <c r="DU83" s="15">
        <v>0</v>
      </c>
      <c r="DV83" s="15">
        <v>0</v>
      </c>
      <c r="DW83" s="15">
        <v>0</v>
      </c>
      <c r="DX83" s="15">
        <v>0</v>
      </c>
      <c r="DY83" s="15">
        <v>0</v>
      </c>
      <c r="DZ83" s="13" t="s">
        <v>436</v>
      </c>
    </row>
    <row r="84" spans="1:130" s="14" customFormat="1" ht="47.25" x14ac:dyDescent="0.25">
      <c r="A84" s="9" t="s">
        <v>357</v>
      </c>
      <c r="B84" s="16" t="s">
        <v>358</v>
      </c>
      <c r="C84" s="11" t="s">
        <v>359</v>
      </c>
      <c r="D84" s="15">
        <v>0</v>
      </c>
      <c r="E84" s="15">
        <v>0</v>
      </c>
      <c r="F84" s="15">
        <v>0.82499999999999996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0</v>
      </c>
      <c r="BC84" s="15">
        <v>0</v>
      </c>
      <c r="BD84" s="15">
        <v>0</v>
      </c>
      <c r="BE84" s="15">
        <v>0</v>
      </c>
      <c r="BF84" s="15">
        <v>0</v>
      </c>
      <c r="BG84" s="15">
        <v>0</v>
      </c>
      <c r="BH84" s="15">
        <v>0</v>
      </c>
      <c r="BI84" s="15">
        <v>0</v>
      </c>
      <c r="BJ84" s="15">
        <v>0</v>
      </c>
      <c r="BK84" s="15">
        <v>0</v>
      </c>
      <c r="BL84" s="15">
        <v>0</v>
      </c>
      <c r="BM84" s="15">
        <v>0</v>
      </c>
      <c r="BN84" s="15">
        <v>0</v>
      </c>
      <c r="BO84" s="15">
        <v>0</v>
      </c>
      <c r="BP84" s="15">
        <v>0</v>
      </c>
      <c r="BQ84" s="15">
        <v>0</v>
      </c>
      <c r="BR84" s="15">
        <v>0</v>
      </c>
      <c r="BS84" s="15">
        <v>0</v>
      </c>
      <c r="BT84" s="15">
        <v>0</v>
      </c>
      <c r="BU84" s="15">
        <v>0</v>
      </c>
      <c r="BV84" s="15">
        <v>0</v>
      </c>
      <c r="BW84" s="15">
        <v>0</v>
      </c>
      <c r="BX84" s="15">
        <v>0</v>
      </c>
      <c r="BY84" s="15">
        <v>0</v>
      </c>
      <c r="BZ84" s="15">
        <v>0</v>
      </c>
      <c r="CA84" s="15">
        <v>0</v>
      </c>
      <c r="CB84" s="15">
        <v>0</v>
      </c>
      <c r="CC84" s="15">
        <v>0</v>
      </c>
      <c r="CD84" s="15">
        <v>0</v>
      </c>
      <c r="CE84" s="15">
        <v>0</v>
      </c>
      <c r="CF84" s="15">
        <v>0</v>
      </c>
      <c r="CG84" s="15">
        <v>0</v>
      </c>
      <c r="CH84" s="15">
        <v>0</v>
      </c>
      <c r="CI84" s="15">
        <v>0</v>
      </c>
      <c r="CJ84" s="15">
        <v>0</v>
      </c>
      <c r="CK84" s="15">
        <v>0</v>
      </c>
      <c r="CL84" s="15">
        <v>0</v>
      </c>
      <c r="CM84" s="15">
        <v>0</v>
      </c>
      <c r="CN84" s="15">
        <v>0</v>
      </c>
      <c r="CO84" s="15">
        <v>0</v>
      </c>
      <c r="CP84" s="15">
        <v>0</v>
      </c>
      <c r="CQ84" s="15">
        <v>0</v>
      </c>
      <c r="CR84" s="15">
        <v>0</v>
      </c>
      <c r="CS84" s="15">
        <v>0</v>
      </c>
      <c r="CT84" s="15">
        <v>0</v>
      </c>
      <c r="CU84" s="15">
        <v>0</v>
      </c>
      <c r="CV84" s="15">
        <v>0</v>
      </c>
      <c r="CW84" s="15">
        <v>0</v>
      </c>
      <c r="CX84" s="15">
        <v>0</v>
      </c>
      <c r="CY84" s="15">
        <v>0</v>
      </c>
      <c r="CZ84" s="15">
        <v>0.82499999999999996</v>
      </c>
      <c r="DA84" s="15">
        <v>0</v>
      </c>
      <c r="DB84" s="15">
        <v>0</v>
      </c>
      <c r="DC84" s="15">
        <v>0</v>
      </c>
      <c r="DD84" s="15">
        <v>0</v>
      </c>
      <c r="DE84" s="15">
        <v>0</v>
      </c>
      <c r="DF84" s="15">
        <v>0</v>
      </c>
      <c r="DG84" s="15">
        <v>0</v>
      </c>
      <c r="DH84" s="15">
        <v>0</v>
      </c>
      <c r="DI84" s="15">
        <v>0</v>
      </c>
      <c r="DJ84" s="15">
        <v>0</v>
      </c>
      <c r="DK84" s="15">
        <v>0</v>
      </c>
      <c r="DL84" s="15">
        <v>0</v>
      </c>
      <c r="DM84" s="15">
        <v>0</v>
      </c>
      <c r="DN84" s="15">
        <f t="shared" si="18"/>
        <v>0.82499999999999996</v>
      </c>
      <c r="DO84" s="15">
        <v>0</v>
      </c>
      <c r="DP84" s="15">
        <f t="shared" si="19"/>
        <v>0</v>
      </c>
      <c r="DQ84" s="15">
        <v>0</v>
      </c>
      <c r="DR84" s="15">
        <f t="shared" si="20"/>
        <v>0</v>
      </c>
      <c r="DS84" s="15">
        <v>0</v>
      </c>
      <c r="DT84" s="15">
        <v>0</v>
      </c>
      <c r="DU84" s="15">
        <v>0</v>
      </c>
      <c r="DV84" s="15">
        <v>0</v>
      </c>
      <c r="DW84" s="15">
        <v>0</v>
      </c>
      <c r="DX84" s="15">
        <v>0</v>
      </c>
      <c r="DY84" s="15">
        <v>0</v>
      </c>
      <c r="DZ84" s="13" t="s">
        <v>436</v>
      </c>
    </row>
    <row r="85" spans="1:130" s="14" customFormat="1" ht="47.25" x14ac:dyDescent="0.25">
      <c r="A85" s="9" t="s">
        <v>360</v>
      </c>
      <c r="B85" s="16" t="s">
        <v>361</v>
      </c>
      <c r="C85" s="11" t="s">
        <v>362</v>
      </c>
      <c r="D85" s="15">
        <v>0</v>
      </c>
      <c r="E85" s="15">
        <v>0</v>
      </c>
      <c r="F85" s="15">
        <v>0.8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5">
        <v>0</v>
      </c>
      <c r="BA85" s="15">
        <v>0</v>
      </c>
      <c r="BB85" s="15">
        <v>0</v>
      </c>
      <c r="BC85" s="15">
        <v>0</v>
      </c>
      <c r="BD85" s="15">
        <v>0</v>
      </c>
      <c r="BE85" s="15">
        <v>0</v>
      </c>
      <c r="BF85" s="15">
        <v>0</v>
      </c>
      <c r="BG85" s="15">
        <v>0</v>
      </c>
      <c r="BH85" s="15">
        <v>0</v>
      </c>
      <c r="BI85" s="15">
        <v>0</v>
      </c>
      <c r="BJ85" s="15">
        <v>0</v>
      </c>
      <c r="BK85" s="15">
        <v>0</v>
      </c>
      <c r="BL85" s="15">
        <v>0</v>
      </c>
      <c r="BM85" s="15">
        <v>0</v>
      </c>
      <c r="BN85" s="15">
        <v>0</v>
      </c>
      <c r="BO85" s="15">
        <v>0</v>
      </c>
      <c r="BP85" s="15">
        <v>0</v>
      </c>
      <c r="BQ85" s="15">
        <v>0</v>
      </c>
      <c r="BR85" s="15">
        <v>0</v>
      </c>
      <c r="BS85" s="15">
        <v>0</v>
      </c>
      <c r="BT85" s="15">
        <v>0</v>
      </c>
      <c r="BU85" s="15">
        <v>0</v>
      </c>
      <c r="BV85" s="15">
        <v>0</v>
      </c>
      <c r="BW85" s="15">
        <v>0</v>
      </c>
      <c r="BX85" s="15">
        <v>0</v>
      </c>
      <c r="BY85" s="15">
        <v>0</v>
      </c>
      <c r="BZ85" s="15">
        <v>0</v>
      </c>
      <c r="CA85" s="15">
        <v>0</v>
      </c>
      <c r="CB85" s="15">
        <v>0</v>
      </c>
      <c r="CC85" s="15">
        <v>0</v>
      </c>
      <c r="CD85" s="15">
        <v>0</v>
      </c>
      <c r="CE85" s="15">
        <v>0</v>
      </c>
      <c r="CF85" s="15">
        <v>0</v>
      </c>
      <c r="CG85" s="15">
        <v>0</v>
      </c>
      <c r="CH85" s="15">
        <v>0</v>
      </c>
      <c r="CI85" s="15">
        <v>0</v>
      </c>
      <c r="CJ85" s="15">
        <v>0</v>
      </c>
      <c r="CK85" s="15">
        <v>0</v>
      </c>
      <c r="CL85" s="15">
        <v>0</v>
      </c>
      <c r="CM85" s="15">
        <v>0</v>
      </c>
      <c r="CN85" s="15">
        <v>0</v>
      </c>
      <c r="CO85" s="15">
        <v>0</v>
      </c>
      <c r="CP85" s="15">
        <v>0</v>
      </c>
      <c r="CQ85" s="15">
        <v>0</v>
      </c>
      <c r="CR85" s="15">
        <v>0</v>
      </c>
      <c r="CS85" s="15">
        <v>0</v>
      </c>
      <c r="CT85" s="15">
        <v>0</v>
      </c>
      <c r="CU85" s="15">
        <v>0</v>
      </c>
      <c r="CV85" s="15">
        <v>0</v>
      </c>
      <c r="CW85" s="15">
        <v>0</v>
      </c>
      <c r="CX85" s="15">
        <v>0</v>
      </c>
      <c r="CY85" s="15">
        <v>0</v>
      </c>
      <c r="CZ85" s="15">
        <v>0.8</v>
      </c>
      <c r="DA85" s="15">
        <v>0</v>
      </c>
      <c r="DB85" s="15">
        <v>0</v>
      </c>
      <c r="DC85" s="15">
        <v>0</v>
      </c>
      <c r="DD85" s="15">
        <v>0</v>
      </c>
      <c r="DE85" s="15">
        <v>0</v>
      </c>
      <c r="DF85" s="15">
        <v>0</v>
      </c>
      <c r="DG85" s="15">
        <v>0</v>
      </c>
      <c r="DH85" s="15">
        <v>0</v>
      </c>
      <c r="DI85" s="15">
        <v>0</v>
      </c>
      <c r="DJ85" s="15">
        <v>0</v>
      </c>
      <c r="DK85" s="15">
        <v>0</v>
      </c>
      <c r="DL85" s="15">
        <v>0</v>
      </c>
      <c r="DM85" s="15">
        <v>0</v>
      </c>
      <c r="DN85" s="15">
        <f t="shared" si="18"/>
        <v>0.8</v>
      </c>
      <c r="DO85" s="15">
        <v>0</v>
      </c>
      <c r="DP85" s="15">
        <f t="shared" si="19"/>
        <v>0</v>
      </c>
      <c r="DQ85" s="15">
        <v>0</v>
      </c>
      <c r="DR85" s="15">
        <f t="shared" si="20"/>
        <v>0</v>
      </c>
      <c r="DS85" s="15">
        <v>0</v>
      </c>
      <c r="DT85" s="15">
        <v>0</v>
      </c>
      <c r="DU85" s="15">
        <v>0</v>
      </c>
      <c r="DV85" s="15">
        <v>0</v>
      </c>
      <c r="DW85" s="15">
        <v>0</v>
      </c>
      <c r="DX85" s="15">
        <v>0</v>
      </c>
      <c r="DY85" s="15">
        <v>0</v>
      </c>
      <c r="DZ85" s="13" t="s">
        <v>436</v>
      </c>
    </row>
    <row r="86" spans="1:130" s="14" customFormat="1" ht="47.25" x14ac:dyDescent="0.25">
      <c r="A86" s="9" t="s">
        <v>363</v>
      </c>
      <c r="B86" s="16" t="s">
        <v>364</v>
      </c>
      <c r="C86" s="11" t="s">
        <v>365</v>
      </c>
      <c r="D86" s="15">
        <v>0</v>
      </c>
      <c r="E86" s="15">
        <v>0</v>
      </c>
      <c r="F86" s="15">
        <v>0.4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15">
        <v>0</v>
      </c>
      <c r="BG86" s="15">
        <v>0</v>
      </c>
      <c r="BH86" s="15">
        <v>0</v>
      </c>
      <c r="BI86" s="15">
        <v>0</v>
      </c>
      <c r="BJ86" s="15">
        <v>0</v>
      </c>
      <c r="BK86" s="15">
        <v>0</v>
      </c>
      <c r="BL86" s="15">
        <v>0</v>
      </c>
      <c r="BM86" s="15">
        <v>0</v>
      </c>
      <c r="BN86" s="15">
        <v>0</v>
      </c>
      <c r="BO86" s="15">
        <v>0</v>
      </c>
      <c r="BP86" s="15">
        <v>0</v>
      </c>
      <c r="BQ86" s="15">
        <v>0</v>
      </c>
      <c r="BR86" s="15">
        <v>0</v>
      </c>
      <c r="BS86" s="15">
        <v>0</v>
      </c>
      <c r="BT86" s="15">
        <v>0</v>
      </c>
      <c r="BU86" s="15">
        <v>0</v>
      </c>
      <c r="BV86" s="15">
        <v>0</v>
      </c>
      <c r="BW86" s="15">
        <v>0</v>
      </c>
      <c r="BX86" s="15">
        <v>0</v>
      </c>
      <c r="BY86" s="15">
        <v>0</v>
      </c>
      <c r="BZ86" s="15">
        <v>0</v>
      </c>
      <c r="CA86" s="15">
        <v>0</v>
      </c>
      <c r="CB86" s="15">
        <v>0</v>
      </c>
      <c r="CC86" s="15">
        <v>0</v>
      </c>
      <c r="CD86" s="15">
        <v>0</v>
      </c>
      <c r="CE86" s="15">
        <v>0</v>
      </c>
      <c r="CF86" s="15">
        <v>0</v>
      </c>
      <c r="CG86" s="15">
        <v>0</v>
      </c>
      <c r="CH86" s="15">
        <v>0</v>
      </c>
      <c r="CI86" s="15">
        <v>0</v>
      </c>
      <c r="CJ86" s="15">
        <v>0</v>
      </c>
      <c r="CK86" s="15">
        <v>0</v>
      </c>
      <c r="CL86" s="15">
        <v>0</v>
      </c>
      <c r="CM86" s="15">
        <v>0</v>
      </c>
      <c r="CN86" s="15">
        <v>0</v>
      </c>
      <c r="CO86" s="15">
        <v>0</v>
      </c>
      <c r="CP86" s="15">
        <v>0</v>
      </c>
      <c r="CQ86" s="15">
        <v>0</v>
      </c>
      <c r="CR86" s="15">
        <v>0</v>
      </c>
      <c r="CS86" s="15">
        <v>0</v>
      </c>
      <c r="CT86" s="15">
        <v>0</v>
      </c>
      <c r="CU86" s="15">
        <v>0</v>
      </c>
      <c r="CV86" s="15">
        <v>0</v>
      </c>
      <c r="CW86" s="15">
        <v>0</v>
      </c>
      <c r="CX86" s="15">
        <v>0</v>
      </c>
      <c r="CY86" s="15">
        <v>0</v>
      </c>
      <c r="CZ86" s="15">
        <v>0.4</v>
      </c>
      <c r="DA86" s="15">
        <v>0</v>
      </c>
      <c r="DB86" s="15">
        <v>0</v>
      </c>
      <c r="DC86" s="15">
        <v>0</v>
      </c>
      <c r="DD86" s="15">
        <v>0</v>
      </c>
      <c r="DE86" s="15">
        <v>0</v>
      </c>
      <c r="DF86" s="15">
        <v>0</v>
      </c>
      <c r="DG86" s="15">
        <v>0</v>
      </c>
      <c r="DH86" s="15">
        <v>0</v>
      </c>
      <c r="DI86" s="15">
        <v>0</v>
      </c>
      <c r="DJ86" s="15">
        <v>0</v>
      </c>
      <c r="DK86" s="15">
        <v>0</v>
      </c>
      <c r="DL86" s="15">
        <v>0</v>
      </c>
      <c r="DM86" s="15">
        <v>0</v>
      </c>
      <c r="DN86" s="15">
        <f t="shared" si="18"/>
        <v>0.4</v>
      </c>
      <c r="DO86" s="15">
        <v>0</v>
      </c>
      <c r="DP86" s="15">
        <f t="shared" si="19"/>
        <v>0</v>
      </c>
      <c r="DQ86" s="15">
        <v>0</v>
      </c>
      <c r="DR86" s="15">
        <f t="shared" si="20"/>
        <v>0</v>
      </c>
      <c r="DS86" s="15">
        <v>0</v>
      </c>
      <c r="DT86" s="15">
        <v>0</v>
      </c>
      <c r="DU86" s="15">
        <v>0</v>
      </c>
      <c r="DV86" s="15">
        <v>0</v>
      </c>
      <c r="DW86" s="15">
        <v>0</v>
      </c>
      <c r="DX86" s="15">
        <v>0</v>
      </c>
      <c r="DY86" s="15">
        <v>0</v>
      </c>
      <c r="DZ86" s="13" t="s">
        <v>436</v>
      </c>
    </row>
    <row r="87" spans="1:130" s="14" customFormat="1" ht="47.25" x14ac:dyDescent="0.25">
      <c r="A87" s="9" t="s">
        <v>366</v>
      </c>
      <c r="B87" s="16" t="s">
        <v>367</v>
      </c>
      <c r="C87" s="11" t="s">
        <v>368</v>
      </c>
      <c r="D87" s="15">
        <v>0</v>
      </c>
      <c r="E87" s="15">
        <v>0</v>
      </c>
      <c r="F87" s="15">
        <v>0.73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15">
        <v>0</v>
      </c>
      <c r="BG87" s="15">
        <v>0</v>
      </c>
      <c r="BH87" s="15">
        <v>0</v>
      </c>
      <c r="BI87" s="15">
        <v>0</v>
      </c>
      <c r="BJ87" s="15">
        <v>0</v>
      </c>
      <c r="BK87" s="15">
        <v>0</v>
      </c>
      <c r="BL87" s="15">
        <v>0</v>
      </c>
      <c r="BM87" s="15">
        <v>0</v>
      </c>
      <c r="BN87" s="15">
        <v>0</v>
      </c>
      <c r="BO87" s="15">
        <v>0</v>
      </c>
      <c r="BP87" s="15">
        <v>0</v>
      </c>
      <c r="BQ87" s="15">
        <v>0</v>
      </c>
      <c r="BR87" s="15">
        <v>0</v>
      </c>
      <c r="BS87" s="15">
        <v>0</v>
      </c>
      <c r="BT87" s="15">
        <v>0</v>
      </c>
      <c r="BU87" s="15">
        <v>0</v>
      </c>
      <c r="BV87" s="15">
        <v>0</v>
      </c>
      <c r="BW87" s="15">
        <v>0</v>
      </c>
      <c r="BX87" s="15">
        <v>0</v>
      </c>
      <c r="BY87" s="15">
        <v>0</v>
      </c>
      <c r="BZ87" s="15">
        <v>0</v>
      </c>
      <c r="CA87" s="15">
        <v>0</v>
      </c>
      <c r="CB87" s="15">
        <v>0</v>
      </c>
      <c r="CC87" s="15">
        <v>0</v>
      </c>
      <c r="CD87" s="15">
        <v>0</v>
      </c>
      <c r="CE87" s="15">
        <v>0</v>
      </c>
      <c r="CF87" s="15">
        <v>0</v>
      </c>
      <c r="CG87" s="15">
        <v>0</v>
      </c>
      <c r="CH87" s="15">
        <v>0</v>
      </c>
      <c r="CI87" s="15">
        <v>0</v>
      </c>
      <c r="CJ87" s="15">
        <v>0</v>
      </c>
      <c r="CK87" s="15">
        <v>0</v>
      </c>
      <c r="CL87" s="15">
        <v>0</v>
      </c>
      <c r="CM87" s="15">
        <v>0</v>
      </c>
      <c r="CN87" s="15">
        <v>0</v>
      </c>
      <c r="CO87" s="15">
        <v>0</v>
      </c>
      <c r="CP87" s="15">
        <v>0</v>
      </c>
      <c r="CQ87" s="15">
        <v>0</v>
      </c>
      <c r="CR87" s="15">
        <v>0</v>
      </c>
      <c r="CS87" s="15">
        <v>0</v>
      </c>
      <c r="CT87" s="15">
        <v>0</v>
      </c>
      <c r="CU87" s="15">
        <v>0</v>
      </c>
      <c r="CV87" s="15">
        <v>0</v>
      </c>
      <c r="CW87" s="15">
        <v>0</v>
      </c>
      <c r="CX87" s="15">
        <v>0</v>
      </c>
      <c r="CY87" s="15">
        <v>0</v>
      </c>
      <c r="CZ87" s="15">
        <v>0.73</v>
      </c>
      <c r="DA87" s="15">
        <v>0</v>
      </c>
      <c r="DB87" s="15">
        <v>0</v>
      </c>
      <c r="DC87" s="15">
        <v>0</v>
      </c>
      <c r="DD87" s="15">
        <v>0</v>
      </c>
      <c r="DE87" s="15">
        <v>0</v>
      </c>
      <c r="DF87" s="15">
        <v>0</v>
      </c>
      <c r="DG87" s="15">
        <v>0</v>
      </c>
      <c r="DH87" s="15">
        <v>0</v>
      </c>
      <c r="DI87" s="15">
        <v>0</v>
      </c>
      <c r="DJ87" s="15">
        <v>0</v>
      </c>
      <c r="DK87" s="15">
        <v>0</v>
      </c>
      <c r="DL87" s="15">
        <v>0</v>
      </c>
      <c r="DM87" s="15">
        <v>0</v>
      </c>
      <c r="DN87" s="15">
        <f t="shared" si="18"/>
        <v>0.73</v>
      </c>
      <c r="DO87" s="15">
        <v>0</v>
      </c>
      <c r="DP87" s="15">
        <f t="shared" si="19"/>
        <v>0</v>
      </c>
      <c r="DQ87" s="15">
        <v>0</v>
      </c>
      <c r="DR87" s="15">
        <f t="shared" si="20"/>
        <v>0</v>
      </c>
      <c r="DS87" s="15">
        <v>0</v>
      </c>
      <c r="DT87" s="15">
        <v>0</v>
      </c>
      <c r="DU87" s="15">
        <v>0</v>
      </c>
      <c r="DV87" s="15">
        <v>0</v>
      </c>
      <c r="DW87" s="15">
        <v>0</v>
      </c>
      <c r="DX87" s="15">
        <v>0</v>
      </c>
      <c r="DY87" s="15">
        <v>0</v>
      </c>
      <c r="DZ87" s="13" t="s">
        <v>436</v>
      </c>
    </row>
    <row r="88" spans="1:130" s="14" customFormat="1" ht="47.25" x14ac:dyDescent="0.25">
      <c r="A88" s="9" t="s">
        <v>369</v>
      </c>
      <c r="B88" s="16" t="s">
        <v>370</v>
      </c>
      <c r="C88" s="11" t="s">
        <v>371</v>
      </c>
      <c r="D88" s="15">
        <v>0</v>
      </c>
      <c r="E88" s="15">
        <v>0</v>
      </c>
      <c r="F88" s="15">
        <v>0.8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15">
        <v>0</v>
      </c>
      <c r="BG88" s="15">
        <v>0</v>
      </c>
      <c r="BH88" s="15">
        <v>0</v>
      </c>
      <c r="BI88" s="15">
        <v>0</v>
      </c>
      <c r="BJ88" s="15">
        <v>0</v>
      </c>
      <c r="BK88" s="15">
        <v>0</v>
      </c>
      <c r="BL88" s="15">
        <v>0</v>
      </c>
      <c r="BM88" s="15">
        <v>0</v>
      </c>
      <c r="BN88" s="15">
        <v>0</v>
      </c>
      <c r="BO88" s="15">
        <v>0</v>
      </c>
      <c r="BP88" s="15">
        <v>0</v>
      </c>
      <c r="BQ88" s="15">
        <v>0</v>
      </c>
      <c r="BR88" s="15">
        <v>0</v>
      </c>
      <c r="BS88" s="15">
        <v>0</v>
      </c>
      <c r="BT88" s="15">
        <v>0</v>
      </c>
      <c r="BU88" s="15">
        <v>0</v>
      </c>
      <c r="BV88" s="15">
        <v>0</v>
      </c>
      <c r="BW88" s="15">
        <v>0</v>
      </c>
      <c r="BX88" s="15">
        <v>0</v>
      </c>
      <c r="BY88" s="15">
        <v>0</v>
      </c>
      <c r="BZ88" s="15">
        <v>0</v>
      </c>
      <c r="CA88" s="15">
        <v>0</v>
      </c>
      <c r="CB88" s="15">
        <v>0</v>
      </c>
      <c r="CC88" s="15">
        <v>0</v>
      </c>
      <c r="CD88" s="15">
        <v>0</v>
      </c>
      <c r="CE88" s="15">
        <v>0</v>
      </c>
      <c r="CF88" s="15">
        <v>0</v>
      </c>
      <c r="CG88" s="15">
        <v>0</v>
      </c>
      <c r="CH88" s="15">
        <v>0</v>
      </c>
      <c r="CI88" s="15">
        <v>0</v>
      </c>
      <c r="CJ88" s="15">
        <v>0</v>
      </c>
      <c r="CK88" s="15">
        <v>0</v>
      </c>
      <c r="CL88" s="15">
        <v>0</v>
      </c>
      <c r="CM88" s="15">
        <v>0</v>
      </c>
      <c r="CN88" s="15">
        <v>0</v>
      </c>
      <c r="CO88" s="15">
        <v>0</v>
      </c>
      <c r="CP88" s="15">
        <v>0</v>
      </c>
      <c r="CQ88" s="15">
        <v>0</v>
      </c>
      <c r="CR88" s="15">
        <v>0</v>
      </c>
      <c r="CS88" s="15">
        <v>0</v>
      </c>
      <c r="CT88" s="15">
        <v>0</v>
      </c>
      <c r="CU88" s="15">
        <v>0</v>
      </c>
      <c r="CV88" s="15">
        <v>0</v>
      </c>
      <c r="CW88" s="15">
        <v>0</v>
      </c>
      <c r="CX88" s="15">
        <v>0</v>
      </c>
      <c r="CY88" s="15">
        <v>0</v>
      </c>
      <c r="CZ88" s="15">
        <v>0.8</v>
      </c>
      <c r="DA88" s="15">
        <v>0</v>
      </c>
      <c r="DB88" s="15">
        <v>0</v>
      </c>
      <c r="DC88" s="15">
        <v>0</v>
      </c>
      <c r="DD88" s="15">
        <v>0</v>
      </c>
      <c r="DE88" s="15">
        <v>0</v>
      </c>
      <c r="DF88" s="15">
        <v>0</v>
      </c>
      <c r="DG88" s="15">
        <v>0</v>
      </c>
      <c r="DH88" s="15">
        <v>0</v>
      </c>
      <c r="DI88" s="15">
        <v>0</v>
      </c>
      <c r="DJ88" s="15">
        <v>0</v>
      </c>
      <c r="DK88" s="15">
        <v>0</v>
      </c>
      <c r="DL88" s="15">
        <v>0</v>
      </c>
      <c r="DM88" s="15">
        <v>0</v>
      </c>
      <c r="DN88" s="15">
        <f t="shared" si="18"/>
        <v>0.8</v>
      </c>
      <c r="DO88" s="15">
        <v>0</v>
      </c>
      <c r="DP88" s="15">
        <f t="shared" si="19"/>
        <v>0</v>
      </c>
      <c r="DQ88" s="15">
        <v>0</v>
      </c>
      <c r="DR88" s="15">
        <f t="shared" si="20"/>
        <v>0</v>
      </c>
      <c r="DS88" s="15">
        <v>0</v>
      </c>
      <c r="DT88" s="15">
        <v>0</v>
      </c>
      <c r="DU88" s="15">
        <v>0</v>
      </c>
      <c r="DV88" s="15">
        <v>0</v>
      </c>
      <c r="DW88" s="15">
        <v>0</v>
      </c>
      <c r="DX88" s="15">
        <v>0</v>
      </c>
      <c r="DY88" s="15">
        <v>0</v>
      </c>
      <c r="DZ88" s="13" t="s">
        <v>436</v>
      </c>
    </row>
    <row r="89" spans="1:130" s="14" customFormat="1" ht="47.25" x14ac:dyDescent="0.25">
      <c r="A89" s="9" t="s">
        <v>372</v>
      </c>
      <c r="B89" s="16" t="s">
        <v>373</v>
      </c>
      <c r="C89" s="11" t="s">
        <v>374</v>
      </c>
      <c r="D89" s="15">
        <v>0</v>
      </c>
      <c r="E89" s="15">
        <v>0</v>
      </c>
      <c r="F89" s="15">
        <v>1.21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>
        <v>0</v>
      </c>
      <c r="AW89" s="15">
        <v>0</v>
      </c>
      <c r="AX89" s="15">
        <v>0</v>
      </c>
      <c r="AY89" s="15">
        <v>0</v>
      </c>
      <c r="AZ89" s="15">
        <v>0</v>
      </c>
      <c r="BA89" s="15">
        <v>0</v>
      </c>
      <c r="BB89" s="15">
        <v>0</v>
      </c>
      <c r="BC89" s="15">
        <v>0</v>
      </c>
      <c r="BD89" s="15">
        <v>0</v>
      </c>
      <c r="BE89" s="15">
        <v>0</v>
      </c>
      <c r="BF89" s="15">
        <v>0</v>
      </c>
      <c r="BG89" s="15">
        <v>0</v>
      </c>
      <c r="BH89" s="15">
        <v>0</v>
      </c>
      <c r="BI89" s="15">
        <v>0</v>
      </c>
      <c r="BJ89" s="15">
        <v>0</v>
      </c>
      <c r="BK89" s="15">
        <v>0</v>
      </c>
      <c r="BL89" s="15">
        <v>0</v>
      </c>
      <c r="BM89" s="15">
        <v>0</v>
      </c>
      <c r="BN89" s="15">
        <v>0</v>
      </c>
      <c r="BO89" s="15">
        <v>0</v>
      </c>
      <c r="BP89" s="15">
        <v>0</v>
      </c>
      <c r="BQ89" s="15">
        <v>0</v>
      </c>
      <c r="BR89" s="15">
        <v>0</v>
      </c>
      <c r="BS89" s="15">
        <v>0</v>
      </c>
      <c r="BT89" s="15">
        <v>0</v>
      </c>
      <c r="BU89" s="15">
        <v>0</v>
      </c>
      <c r="BV89" s="15">
        <v>0</v>
      </c>
      <c r="BW89" s="15">
        <v>0</v>
      </c>
      <c r="BX89" s="15">
        <v>0</v>
      </c>
      <c r="BY89" s="15">
        <v>0</v>
      </c>
      <c r="BZ89" s="15">
        <v>0</v>
      </c>
      <c r="CA89" s="15">
        <v>0</v>
      </c>
      <c r="CB89" s="15">
        <v>0</v>
      </c>
      <c r="CC89" s="15">
        <v>0</v>
      </c>
      <c r="CD89" s="15">
        <v>0</v>
      </c>
      <c r="CE89" s="15">
        <v>0</v>
      </c>
      <c r="CF89" s="15">
        <v>0</v>
      </c>
      <c r="CG89" s="15">
        <v>0</v>
      </c>
      <c r="CH89" s="15">
        <v>0</v>
      </c>
      <c r="CI89" s="15">
        <v>0</v>
      </c>
      <c r="CJ89" s="15">
        <v>0</v>
      </c>
      <c r="CK89" s="15">
        <v>0</v>
      </c>
      <c r="CL89" s="15">
        <v>0</v>
      </c>
      <c r="CM89" s="15">
        <v>0</v>
      </c>
      <c r="CN89" s="15">
        <v>0</v>
      </c>
      <c r="CO89" s="15">
        <v>0</v>
      </c>
      <c r="CP89" s="15">
        <v>0</v>
      </c>
      <c r="CQ89" s="15">
        <v>0</v>
      </c>
      <c r="CR89" s="15">
        <v>0</v>
      </c>
      <c r="CS89" s="15">
        <v>0</v>
      </c>
      <c r="CT89" s="15">
        <v>0</v>
      </c>
      <c r="CU89" s="15">
        <v>0</v>
      </c>
      <c r="CV89" s="15">
        <v>0</v>
      </c>
      <c r="CW89" s="15">
        <v>0</v>
      </c>
      <c r="CX89" s="15">
        <v>0</v>
      </c>
      <c r="CY89" s="15">
        <v>0</v>
      </c>
      <c r="CZ89" s="15">
        <v>1.21</v>
      </c>
      <c r="DA89" s="15">
        <v>0</v>
      </c>
      <c r="DB89" s="15">
        <v>0</v>
      </c>
      <c r="DC89" s="15">
        <v>0</v>
      </c>
      <c r="DD89" s="15">
        <v>0</v>
      </c>
      <c r="DE89" s="15">
        <v>0</v>
      </c>
      <c r="DF89" s="15">
        <v>0</v>
      </c>
      <c r="DG89" s="15">
        <v>0</v>
      </c>
      <c r="DH89" s="15">
        <v>0</v>
      </c>
      <c r="DI89" s="15">
        <v>0</v>
      </c>
      <c r="DJ89" s="15">
        <v>0</v>
      </c>
      <c r="DK89" s="15">
        <v>0</v>
      </c>
      <c r="DL89" s="15">
        <v>0</v>
      </c>
      <c r="DM89" s="15">
        <v>0</v>
      </c>
      <c r="DN89" s="15">
        <f t="shared" si="18"/>
        <v>1.21</v>
      </c>
      <c r="DO89" s="15">
        <v>0</v>
      </c>
      <c r="DP89" s="15">
        <f t="shared" si="19"/>
        <v>0</v>
      </c>
      <c r="DQ89" s="15">
        <v>0</v>
      </c>
      <c r="DR89" s="15">
        <f t="shared" si="20"/>
        <v>0</v>
      </c>
      <c r="DS89" s="15">
        <v>0</v>
      </c>
      <c r="DT89" s="15">
        <v>0</v>
      </c>
      <c r="DU89" s="15">
        <v>0</v>
      </c>
      <c r="DV89" s="15">
        <v>0</v>
      </c>
      <c r="DW89" s="15">
        <v>0</v>
      </c>
      <c r="DX89" s="15">
        <v>0</v>
      </c>
      <c r="DY89" s="15">
        <v>0</v>
      </c>
      <c r="DZ89" s="13" t="s">
        <v>436</v>
      </c>
    </row>
    <row r="90" spans="1:130" s="14" customFormat="1" ht="47.25" x14ac:dyDescent="0.25">
      <c r="A90" s="9" t="s">
        <v>375</v>
      </c>
      <c r="B90" s="16" t="s">
        <v>376</v>
      </c>
      <c r="C90" s="11" t="s">
        <v>377</v>
      </c>
      <c r="D90" s="15">
        <v>0</v>
      </c>
      <c r="E90" s="15">
        <v>0</v>
      </c>
      <c r="F90" s="15">
        <v>4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15">
        <v>0</v>
      </c>
      <c r="BG90" s="15">
        <v>0</v>
      </c>
      <c r="BH90" s="15">
        <v>0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0</v>
      </c>
      <c r="BO90" s="15">
        <v>0</v>
      </c>
      <c r="BP90" s="15">
        <v>0</v>
      </c>
      <c r="BQ90" s="15">
        <v>0</v>
      </c>
      <c r="BR90" s="15">
        <v>0</v>
      </c>
      <c r="BS90" s="15">
        <v>0</v>
      </c>
      <c r="BT90" s="15">
        <v>0</v>
      </c>
      <c r="BU90" s="15">
        <v>0</v>
      </c>
      <c r="BV90" s="15">
        <v>0</v>
      </c>
      <c r="BW90" s="15">
        <v>0</v>
      </c>
      <c r="BX90" s="15">
        <v>0</v>
      </c>
      <c r="BY90" s="15">
        <v>0</v>
      </c>
      <c r="BZ90" s="15">
        <v>0</v>
      </c>
      <c r="CA90" s="15">
        <v>0</v>
      </c>
      <c r="CB90" s="15">
        <v>0</v>
      </c>
      <c r="CC90" s="15">
        <v>0</v>
      </c>
      <c r="CD90" s="15">
        <v>0</v>
      </c>
      <c r="CE90" s="15">
        <v>0</v>
      </c>
      <c r="CF90" s="15">
        <v>0</v>
      </c>
      <c r="CG90" s="15">
        <v>0</v>
      </c>
      <c r="CH90" s="15">
        <v>0</v>
      </c>
      <c r="CI90" s="15">
        <v>0</v>
      </c>
      <c r="CJ90" s="15">
        <v>0</v>
      </c>
      <c r="CK90" s="15">
        <v>0</v>
      </c>
      <c r="CL90" s="15">
        <v>0</v>
      </c>
      <c r="CM90" s="15">
        <v>0</v>
      </c>
      <c r="CN90" s="15">
        <v>0</v>
      </c>
      <c r="CO90" s="15">
        <v>0</v>
      </c>
      <c r="CP90" s="15">
        <v>0</v>
      </c>
      <c r="CQ90" s="15">
        <v>0</v>
      </c>
      <c r="CR90" s="15">
        <v>0</v>
      </c>
      <c r="CS90" s="15">
        <v>0</v>
      </c>
      <c r="CT90" s="15">
        <v>0</v>
      </c>
      <c r="CU90" s="15">
        <v>0</v>
      </c>
      <c r="CV90" s="15">
        <v>0</v>
      </c>
      <c r="CW90" s="15">
        <v>0</v>
      </c>
      <c r="CX90" s="15">
        <v>0</v>
      </c>
      <c r="CY90" s="15">
        <v>0</v>
      </c>
      <c r="CZ90" s="15">
        <v>4</v>
      </c>
      <c r="DA90" s="15">
        <v>0</v>
      </c>
      <c r="DB90" s="15">
        <v>0</v>
      </c>
      <c r="DC90" s="15">
        <v>0</v>
      </c>
      <c r="DD90" s="15">
        <v>0</v>
      </c>
      <c r="DE90" s="15">
        <v>0</v>
      </c>
      <c r="DF90" s="15">
        <v>0</v>
      </c>
      <c r="DG90" s="15">
        <v>0</v>
      </c>
      <c r="DH90" s="15">
        <v>0</v>
      </c>
      <c r="DI90" s="15">
        <v>0</v>
      </c>
      <c r="DJ90" s="15">
        <v>0</v>
      </c>
      <c r="DK90" s="15">
        <v>0</v>
      </c>
      <c r="DL90" s="15">
        <v>0</v>
      </c>
      <c r="DM90" s="15">
        <v>0</v>
      </c>
      <c r="DN90" s="15">
        <f t="shared" si="18"/>
        <v>4</v>
      </c>
      <c r="DO90" s="15">
        <v>0</v>
      </c>
      <c r="DP90" s="15">
        <f t="shared" si="19"/>
        <v>0</v>
      </c>
      <c r="DQ90" s="15">
        <v>0</v>
      </c>
      <c r="DR90" s="15">
        <f t="shared" si="20"/>
        <v>0</v>
      </c>
      <c r="DS90" s="15">
        <v>0</v>
      </c>
      <c r="DT90" s="15">
        <v>0</v>
      </c>
      <c r="DU90" s="15">
        <v>0</v>
      </c>
      <c r="DV90" s="15">
        <v>0</v>
      </c>
      <c r="DW90" s="15">
        <v>0</v>
      </c>
      <c r="DX90" s="15">
        <v>0</v>
      </c>
      <c r="DY90" s="15">
        <v>0</v>
      </c>
      <c r="DZ90" s="13" t="s">
        <v>436</v>
      </c>
    </row>
    <row r="91" spans="1:130" s="41" customFormat="1" ht="38.25" x14ac:dyDescent="0.25">
      <c r="A91" s="36" t="s">
        <v>168</v>
      </c>
      <c r="B91" s="37" t="s">
        <v>169</v>
      </c>
      <c r="C91" s="38" t="s">
        <v>188</v>
      </c>
      <c r="D91" s="39">
        <f>SUM(D92:D113)</f>
        <v>0</v>
      </c>
      <c r="E91" s="39">
        <f t="shared" ref="E91:BP91" si="21">SUM(E92:E113)</f>
        <v>0</v>
      </c>
      <c r="F91" s="39">
        <f t="shared" si="21"/>
        <v>0</v>
      </c>
      <c r="G91" s="39">
        <f t="shared" si="21"/>
        <v>0</v>
      </c>
      <c r="H91" s="39">
        <f t="shared" si="21"/>
        <v>27.19</v>
      </c>
      <c r="I91" s="39">
        <f t="shared" si="21"/>
        <v>0</v>
      </c>
      <c r="J91" s="39">
        <f t="shared" si="21"/>
        <v>0</v>
      </c>
      <c r="K91" s="39">
        <f t="shared" si="21"/>
        <v>0</v>
      </c>
      <c r="L91" s="39">
        <f t="shared" si="21"/>
        <v>0</v>
      </c>
      <c r="M91" s="39">
        <f t="shared" si="21"/>
        <v>0</v>
      </c>
      <c r="N91" s="39">
        <f t="shared" si="21"/>
        <v>0</v>
      </c>
      <c r="O91" s="39">
        <f t="shared" si="21"/>
        <v>0</v>
      </c>
      <c r="P91" s="39">
        <f t="shared" si="21"/>
        <v>0</v>
      </c>
      <c r="Q91" s="39">
        <f t="shared" si="21"/>
        <v>0</v>
      </c>
      <c r="R91" s="39">
        <f t="shared" si="21"/>
        <v>0</v>
      </c>
      <c r="S91" s="39">
        <f t="shared" si="21"/>
        <v>0</v>
      </c>
      <c r="T91" s="39">
        <f t="shared" si="21"/>
        <v>0</v>
      </c>
      <c r="U91" s="39">
        <f t="shared" si="21"/>
        <v>0</v>
      </c>
      <c r="V91" s="39">
        <f t="shared" si="21"/>
        <v>0</v>
      </c>
      <c r="W91" s="39">
        <f t="shared" si="21"/>
        <v>0</v>
      </c>
      <c r="X91" s="39">
        <f t="shared" si="21"/>
        <v>0</v>
      </c>
      <c r="Y91" s="39">
        <f t="shared" si="21"/>
        <v>0</v>
      </c>
      <c r="Z91" s="39">
        <f t="shared" si="21"/>
        <v>0</v>
      </c>
      <c r="AA91" s="39">
        <f t="shared" si="21"/>
        <v>0</v>
      </c>
      <c r="AB91" s="39">
        <f t="shared" si="21"/>
        <v>0</v>
      </c>
      <c r="AC91" s="39">
        <f t="shared" si="21"/>
        <v>0</v>
      </c>
      <c r="AD91" s="39">
        <f t="shared" si="21"/>
        <v>0</v>
      </c>
      <c r="AE91" s="39">
        <f t="shared" si="21"/>
        <v>0</v>
      </c>
      <c r="AF91" s="39">
        <f t="shared" si="21"/>
        <v>0</v>
      </c>
      <c r="AG91" s="39">
        <f t="shared" si="21"/>
        <v>0</v>
      </c>
      <c r="AH91" s="39">
        <f t="shared" si="21"/>
        <v>0</v>
      </c>
      <c r="AI91" s="39">
        <f t="shared" si="21"/>
        <v>0</v>
      </c>
      <c r="AJ91" s="39">
        <f t="shared" si="21"/>
        <v>0</v>
      </c>
      <c r="AK91" s="39">
        <f t="shared" si="21"/>
        <v>0</v>
      </c>
      <c r="AL91" s="39">
        <f t="shared" si="21"/>
        <v>0</v>
      </c>
      <c r="AM91" s="39">
        <f t="shared" si="21"/>
        <v>0</v>
      </c>
      <c r="AN91" s="39">
        <f t="shared" si="21"/>
        <v>0</v>
      </c>
      <c r="AO91" s="39">
        <f t="shared" si="21"/>
        <v>0</v>
      </c>
      <c r="AP91" s="39">
        <f t="shared" si="21"/>
        <v>0</v>
      </c>
      <c r="AQ91" s="39">
        <f t="shared" si="21"/>
        <v>0</v>
      </c>
      <c r="AR91" s="39">
        <f t="shared" si="21"/>
        <v>0</v>
      </c>
      <c r="AS91" s="39">
        <f t="shared" si="21"/>
        <v>0</v>
      </c>
      <c r="AT91" s="39">
        <f t="shared" si="21"/>
        <v>0</v>
      </c>
      <c r="AU91" s="39">
        <f t="shared" si="21"/>
        <v>0</v>
      </c>
      <c r="AV91" s="39">
        <f t="shared" si="21"/>
        <v>0</v>
      </c>
      <c r="AW91" s="39">
        <f t="shared" si="21"/>
        <v>0</v>
      </c>
      <c r="AX91" s="39">
        <f t="shared" si="21"/>
        <v>4.21</v>
      </c>
      <c r="AY91" s="39">
        <f t="shared" si="21"/>
        <v>0</v>
      </c>
      <c r="AZ91" s="39">
        <f t="shared" si="21"/>
        <v>0</v>
      </c>
      <c r="BA91" s="39">
        <f t="shared" si="21"/>
        <v>0</v>
      </c>
      <c r="BB91" s="39">
        <f t="shared" si="21"/>
        <v>0</v>
      </c>
      <c r="BC91" s="39">
        <f t="shared" si="21"/>
        <v>0</v>
      </c>
      <c r="BD91" s="39">
        <f t="shared" si="21"/>
        <v>0</v>
      </c>
      <c r="BE91" s="39">
        <f t="shared" si="21"/>
        <v>0</v>
      </c>
      <c r="BF91" s="39">
        <f t="shared" si="21"/>
        <v>0</v>
      </c>
      <c r="BG91" s="39">
        <f t="shared" si="21"/>
        <v>0</v>
      </c>
      <c r="BH91" s="39">
        <f t="shared" si="21"/>
        <v>0</v>
      </c>
      <c r="BI91" s="39">
        <f t="shared" si="21"/>
        <v>0</v>
      </c>
      <c r="BJ91" s="39">
        <f t="shared" si="21"/>
        <v>0</v>
      </c>
      <c r="BK91" s="39">
        <f t="shared" si="21"/>
        <v>0</v>
      </c>
      <c r="BL91" s="39">
        <f t="shared" si="21"/>
        <v>3.75</v>
      </c>
      <c r="BM91" s="39">
        <f t="shared" si="21"/>
        <v>0</v>
      </c>
      <c r="BN91" s="39">
        <f t="shared" si="21"/>
        <v>0</v>
      </c>
      <c r="BO91" s="39">
        <f t="shared" si="21"/>
        <v>0</v>
      </c>
      <c r="BP91" s="39">
        <f t="shared" si="21"/>
        <v>0</v>
      </c>
      <c r="BQ91" s="39">
        <f t="shared" ref="BQ91:DY91" si="22">SUM(BQ92:BQ113)</f>
        <v>0</v>
      </c>
      <c r="BR91" s="39">
        <f t="shared" si="22"/>
        <v>0</v>
      </c>
      <c r="BS91" s="39">
        <f t="shared" si="22"/>
        <v>0</v>
      </c>
      <c r="BT91" s="39">
        <f t="shared" si="22"/>
        <v>0</v>
      </c>
      <c r="BU91" s="39">
        <f t="shared" si="22"/>
        <v>0</v>
      </c>
      <c r="BV91" s="39">
        <f t="shared" si="22"/>
        <v>0</v>
      </c>
      <c r="BW91" s="39">
        <f t="shared" si="22"/>
        <v>0</v>
      </c>
      <c r="BX91" s="39">
        <f t="shared" si="22"/>
        <v>0</v>
      </c>
      <c r="BY91" s="39">
        <f t="shared" si="22"/>
        <v>0</v>
      </c>
      <c r="BZ91" s="39">
        <f t="shared" si="22"/>
        <v>6.67</v>
      </c>
      <c r="CA91" s="39">
        <f t="shared" si="22"/>
        <v>0</v>
      </c>
      <c r="CB91" s="39">
        <f t="shared" si="22"/>
        <v>0</v>
      </c>
      <c r="CC91" s="39">
        <f t="shared" si="22"/>
        <v>0</v>
      </c>
      <c r="CD91" s="39">
        <f t="shared" si="22"/>
        <v>0</v>
      </c>
      <c r="CE91" s="39">
        <f t="shared" si="22"/>
        <v>0</v>
      </c>
      <c r="CF91" s="39">
        <f t="shared" si="22"/>
        <v>0</v>
      </c>
      <c r="CG91" s="39">
        <f t="shared" si="22"/>
        <v>0</v>
      </c>
      <c r="CH91" s="39">
        <f t="shared" si="22"/>
        <v>0</v>
      </c>
      <c r="CI91" s="39">
        <f t="shared" si="22"/>
        <v>0</v>
      </c>
      <c r="CJ91" s="39">
        <f t="shared" si="22"/>
        <v>0</v>
      </c>
      <c r="CK91" s="39">
        <f t="shared" si="22"/>
        <v>0</v>
      </c>
      <c r="CL91" s="39">
        <f t="shared" si="22"/>
        <v>0</v>
      </c>
      <c r="CM91" s="39">
        <f t="shared" si="22"/>
        <v>0</v>
      </c>
      <c r="CN91" s="39">
        <f t="shared" si="22"/>
        <v>7.3600000000000012</v>
      </c>
      <c r="CO91" s="39">
        <f t="shared" si="22"/>
        <v>0</v>
      </c>
      <c r="CP91" s="39">
        <f t="shared" si="22"/>
        <v>0</v>
      </c>
      <c r="CQ91" s="39">
        <f t="shared" si="22"/>
        <v>0</v>
      </c>
      <c r="CR91" s="39">
        <f t="shared" si="22"/>
        <v>0</v>
      </c>
      <c r="CS91" s="39">
        <f t="shared" si="22"/>
        <v>0</v>
      </c>
      <c r="CT91" s="39">
        <f t="shared" si="22"/>
        <v>0</v>
      </c>
      <c r="CU91" s="39">
        <f t="shared" si="22"/>
        <v>0</v>
      </c>
      <c r="CV91" s="39">
        <f t="shared" si="22"/>
        <v>0</v>
      </c>
      <c r="CW91" s="39">
        <f t="shared" si="22"/>
        <v>0</v>
      </c>
      <c r="CX91" s="39">
        <f t="shared" si="22"/>
        <v>0</v>
      </c>
      <c r="CY91" s="39">
        <f t="shared" si="22"/>
        <v>0</v>
      </c>
      <c r="CZ91" s="39">
        <f t="shared" si="22"/>
        <v>0</v>
      </c>
      <c r="DA91" s="39">
        <f t="shared" si="22"/>
        <v>0</v>
      </c>
      <c r="DB91" s="39">
        <f t="shared" si="22"/>
        <v>5.2</v>
      </c>
      <c r="DC91" s="39">
        <f t="shared" si="22"/>
        <v>0</v>
      </c>
      <c r="DD91" s="39">
        <f t="shared" si="22"/>
        <v>0</v>
      </c>
      <c r="DE91" s="39">
        <f t="shared" si="22"/>
        <v>0</v>
      </c>
      <c r="DF91" s="39">
        <f t="shared" si="22"/>
        <v>0</v>
      </c>
      <c r="DG91" s="39">
        <f t="shared" si="22"/>
        <v>0</v>
      </c>
      <c r="DH91" s="39">
        <f t="shared" si="22"/>
        <v>0</v>
      </c>
      <c r="DI91" s="39">
        <f t="shared" si="22"/>
        <v>0</v>
      </c>
      <c r="DJ91" s="39">
        <f t="shared" si="22"/>
        <v>0</v>
      </c>
      <c r="DK91" s="39">
        <f t="shared" si="22"/>
        <v>0</v>
      </c>
      <c r="DL91" s="39">
        <f t="shared" si="22"/>
        <v>0</v>
      </c>
      <c r="DM91" s="39">
        <f t="shared" si="22"/>
        <v>0</v>
      </c>
      <c r="DN91" s="39">
        <f t="shared" si="22"/>
        <v>0</v>
      </c>
      <c r="DO91" s="39">
        <f t="shared" si="22"/>
        <v>0</v>
      </c>
      <c r="DP91" s="39">
        <f t="shared" si="22"/>
        <v>27.19</v>
      </c>
      <c r="DQ91" s="39">
        <f t="shared" si="22"/>
        <v>0</v>
      </c>
      <c r="DR91" s="39">
        <f t="shared" si="22"/>
        <v>0</v>
      </c>
      <c r="DS91" s="39">
        <f t="shared" si="22"/>
        <v>0</v>
      </c>
      <c r="DT91" s="39">
        <f t="shared" si="22"/>
        <v>0</v>
      </c>
      <c r="DU91" s="39">
        <f t="shared" si="22"/>
        <v>0</v>
      </c>
      <c r="DV91" s="39">
        <f t="shared" si="22"/>
        <v>0</v>
      </c>
      <c r="DW91" s="39">
        <f t="shared" si="22"/>
        <v>0</v>
      </c>
      <c r="DX91" s="39">
        <f t="shared" si="22"/>
        <v>0</v>
      </c>
      <c r="DY91" s="39">
        <f t="shared" si="22"/>
        <v>0</v>
      </c>
      <c r="DZ91" s="40" t="s">
        <v>188</v>
      </c>
    </row>
    <row r="92" spans="1:130" s="14" customFormat="1" ht="47.25" x14ac:dyDescent="0.25">
      <c r="A92" s="9" t="s">
        <v>378</v>
      </c>
      <c r="B92" s="42" t="s">
        <v>379</v>
      </c>
      <c r="C92" s="11" t="s">
        <v>160</v>
      </c>
      <c r="D92" s="15">
        <v>0</v>
      </c>
      <c r="E92" s="15">
        <v>0</v>
      </c>
      <c r="F92" s="15">
        <v>0</v>
      </c>
      <c r="G92" s="15">
        <v>0</v>
      </c>
      <c r="H92" s="15">
        <v>1.19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15">
        <v>0</v>
      </c>
      <c r="AW92" s="15">
        <v>0</v>
      </c>
      <c r="AX92" s="15">
        <v>1.19</v>
      </c>
      <c r="AY92" s="15">
        <v>0</v>
      </c>
      <c r="AZ92" s="15">
        <v>0</v>
      </c>
      <c r="BA92" s="15">
        <v>0</v>
      </c>
      <c r="BB92" s="15">
        <v>0</v>
      </c>
      <c r="BC92" s="15">
        <v>0</v>
      </c>
      <c r="BD92" s="15">
        <v>0</v>
      </c>
      <c r="BE92" s="15">
        <v>0</v>
      </c>
      <c r="BF92" s="15">
        <v>0</v>
      </c>
      <c r="BG92" s="15">
        <v>0</v>
      </c>
      <c r="BH92" s="15">
        <v>0</v>
      </c>
      <c r="BI92" s="15">
        <v>0</v>
      </c>
      <c r="BJ92" s="15">
        <v>0</v>
      </c>
      <c r="BK92" s="15">
        <v>0</v>
      </c>
      <c r="BL92" s="15">
        <v>0</v>
      </c>
      <c r="BM92" s="15">
        <v>0</v>
      </c>
      <c r="BN92" s="15">
        <v>0</v>
      </c>
      <c r="BO92" s="15">
        <v>0</v>
      </c>
      <c r="BP92" s="15">
        <v>0</v>
      </c>
      <c r="BQ92" s="15">
        <v>0</v>
      </c>
      <c r="BR92" s="15">
        <v>0</v>
      </c>
      <c r="BS92" s="15">
        <v>0</v>
      </c>
      <c r="BT92" s="15">
        <v>0</v>
      </c>
      <c r="BU92" s="15">
        <v>0</v>
      </c>
      <c r="BV92" s="15">
        <v>0</v>
      </c>
      <c r="BW92" s="15">
        <v>0</v>
      </c>
      <c r="BX92" s="15">
        <v>0</v>
      </c>
      <c r="BY92" s="15">
        <v>0</v>
      </c>
      <c r="BZ92" s="15">
        <v>0</v>
      </c>
      <c r="CA92" s="15">
        <v>0</v>
      </c>
      <c r="CB92" s="15">
        <v>0</v>
      </c>
      <c r="CC92" s="15">
        <v>0</v>
      </c>
      <c r="CD92" s="15">
        <v>0</v>
      </c>
      <c r="CE92" s="15">
        <v>0</v>
      </c>
      <c r="CF92" s="15">
        <v>0</v>
      </c>
      <c r="CG92" s="15">
        <v>0</v>
      </c>
      <c r="CH92" s="15">
        <v>0</v>
      </c>
      <c r="CI92" s="15">
        <v>0</v>
      </c>
      <c r="CJ92" s="15">
        <v>0</v>
      </c>
      <c r="CK92" s="15">
        <v>0</v>
      </c>
      <c r="CL92" s="15">
        <v>0</v>
      </c>
      <c r="CM92" s="15">
        <v>0</v>
      </c>
      <c r="CN92" s="15">
        <v>0</v>
      </c>
      <c r="CO92" s="15">
        <v>0</v>
      </c>
      <c r="CP92" s="15">
        <v>0</v>
      </c>
      <c r="CQ92" s="15">
        <v>0</v>
      </c>
      <c r="CR92" s="15">
        <v>0</v>
      </c>
      <c r="CS92" s="15">
        <v>0</v>
      </c>
      <c r="CT92" s="15">
        <v>0</v>
      </c>
      <c r="CU92" s="15">
        <v>0</v>
      </c>
      <c r="CV92" s="15">
        <v>0</v>
      </c>
      <c r="CW92" s="15">
        <v>0</v>
      </c>
      <c r="CX92" s="15">
        <v>0</v>
      </c>
      <c r="CY92" s="15">
        <v>0</v>
      </c>
      <c r="CZ92" s="15">
        <v>0</v>
      </c>
      <c r="DA92" s="15">
        <v>0</v>
      </c>
      <c r="DB92" s="15">
        <v>0</v>
      </c>
      <c r="DC92" s="15">
        <v>0</v>
      </c>
      <c r="DD92" s="15">
        <v>0</v>
      </c>
      <c r="DE92" s="15">
        <v>0</v>
      </c>
      <c r="DF92" s="15">
        <v>0</v>
      </c>
      <c r="DG92" s="15">
        <v>0</v>
      </c>
      <c r="DH92" s="15">
        <v>0</v>
      </c>
      <c r="DI92" s="15">
        <v>0</v>
      </c>
      <c r="DJ92" s="15">
        <v>0</v>
      </c>
      <c r="DK92" s="15">
        <v>0</v>
      </c>
      <c r="DL92" s="15">
        <v>0</v>
      </c>
      <c r="DM92" s="15">
        <v>0</v>
      </c>
      <c r="DN92" s="15">
        <f t="shared" ref="DN92:DN96" si="23">AV92+BJ92+BX92+CL92+CZ92</f>
        <v>0</v>
      </c>
      <c r="DO92" s="15">
        <v>0</v>
      </c>
      <c r="DP92" s="15">
        <f t="shared" ref="DP92:DP96" si="24">AX92+BL92+BZ92+CN92+DB92</f>
        <v>1.19</v>
      </c>
      <c r="DQ92" s="15">
        <v>0</v>
      </c>
      <c r="DR92" s="15">
        <f t="shared" ref="DR92:DR96" si="25">AZ92+BN92+CB92+CP92+DD92</f>
        <v>0</v>
      </c>
      <c r="DS92" s="15">
        <v>0</v>
      </c>
      <c r="DT92" s="15">
        <v>0</v>
      </c>
      <c r="DU92" s="15">
        <v>0</v>
      </c>
      <c r="DV92" s="15">
        <v>0</v>
      </c>
      <c r="DW92" s="15">
        <v>0</v>
      </c>
      <c r="DX92" s="15">
        <v>0</v>
      </c>
      <c r="DY92" s="15">
        <v>0</v>
      </c>
      <c r="DZ92" s="13" t="s">
        <v>436</v>
      </c>
    </row>
    <row r="93" spans="1:130" s="14" customFormat="1" ht="47.25" x14ac:dyDescent="0.25">
      <c r="A93" s="9" t="s">
        <v>380</v>
      </c>
      <c r="B93" s="42" t="s">
        <v>381</v>
      </c>
      <c r="C93" s="11" t="s">
        <v>161</v>
      </c>
      <c r="D93" s="15">
        <v>0</v>
      </c>
      <c r="E93" s="15">
        <v>0</v>
      </c>
      <c r="F93" s="15">
        <v>0</v>
      </c>
      <c r="G93" s="15">
        <v>0</v>
      </c>
      <c r="H93" s="15">
        <v>0.31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0.31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15">
        <v>0</v>
      </c>
      <c r="BG93" s="15">
        <v>0</v>
      </c>
      <c r="BH93" s="15">
        <v>0</v>
      </c>
      <c r="BI93" s="15">
        <v>0</v>
      </c>
      <c r="BJ93" s="15">
        <v>0</v>
      </c>
      <c r="BK93" s="15">
        <v>0</v>
      </c>
      <c r="BL93" s="15">
        <v>0</v>
      </c>
      <c r="BM93" s="15">
        <v>0</v>
      </c>
      <c r="BN93" s="15">
        <v>0</v>
      </c>
      <c r="BO93" s="15">
        <v>0</v>
      </c>
      <c r="BP93" s="15">
        <v>0</v>
      </c>
      <c r="BQ93" s="15">
        <v>0</v>
      </c>
      <c r="BR93" s="15">
        <v>0</v>
      </c>
      <c r="BS93" s="15">
        <v>0</v>
      </c>
      <c r="BT93" s="15">
        <v>0</v>
      </c>
      <c r="BU93" s="15">
        <v>0</v>
      </c>
      <c r="BV93" s="15">
        <v>0</v>
      </c>
      <c r="BW93" s="15">
        <v>0</v>
      </c>
      <c r="BX93" s="15">
        <v>0</v>
      </c>
      <c r="BY93" s="15">
        <v>0</v>
      </c>
      <c r="BZ93" s="15">
        <v>0</v>
      </c>
      <c r="CA93" s="15">
        <v>0</v>
      </c>
      <c r="CB93" s="15">
        <v>0</v>
      </c>
      <c r="CC93" s="15">
        <v>0</v>
      </c>
      <c r="CD93" s="15">
        <v>0</v>
      </c>
      <c r="CE93" s="15">
        <v>0</v>
      </c>
      <c r="CF93" s="15">
        <v>0</v>
      </c>
      <c r="CG93" s="15">
        <v>0</v>
      </c>
      <c r="CH93" s="15">
        <v>0</v>
      </c>
      <c r="CI93" s="15">
        <v>0</v>
      </c>
      <c r="CJ93" s="15">
        <v>0</v>
      </c>
      <c r="CK93" s="15">
        <v>0</v>
      </c>
      <c r="CL93" s="15">
        <v>0</v>
      </c>
      <c r="CM93" s="15">
        <v>0</v>
      </c>
      <c r="CN93" s="15">
        <v>0</v>
      </c>
      <c r="CO93" s="15">
        <v>0</v>
      </c>
      <c r="CP93" s="15">
        <v>0</v>
      </c>
      <c r="CQ93" s="15">
        <v>0</v>
      </c>
      <c r="CR93" s="15">
        <v>0</v>
      </c>
      <c r="CS93" s="15">
        <v>0</v>
      </c>
      <c r="CT93" s="15">
        <v>0</v>
      </c>
      <c r="CU93" s="15">
        <v>0</v>
      </c>
      <c r="CV93" s="15">
        <v>0</v>
      </c>
      <c r="CW93" s="15">
        <v>0</v>
      </c>
      <c r="CX93" s="15">
        <v>0</v>
      </c>
      <c r="CY93" s="15">
        <v>0</v>
      </c>
      <c r="CZ93" s="15">
        <v>0</v>
      </c>
      <c r="DA93" s="15">
        <v>0</v>
      </c>
      <c r="DB93" s="15">
        <v>0</v>
      </c>
      <c r="DC93" s="15">
        <v>0</v>
      </c>
      <c r="DD93" s="15">
        <v>0</v>
      </c>
      <c r="DE93" s="15">
        <v>0</v>
      </c>
      <c r="DF93" s="15">
        <v>0</v>
      </c>
      <c r="DG93" s="15">
        <v>0</v>
      </c>
      <c r="DH93" s="15">
        <v>0</v>
      </c>
      <c r="DI93" s="15">
        <v>0</v>
      </c>
      <c r="DJ93" s="15">
        <v>0</v>
      </c>
      <c r="DK93" s="15">
        <v>0</v>
      </c>
      <c r="DL93" s="15">
        <v>0</v>
      </c>
      <c r="DM93" s="15">
        <v>0</v>
      </c>
      <c r="DN93" s="15">
        <f t="shared" si="23"/>
        <v>0</v>
      </c>
      <c r="DO93" s="15">
        <v>0</v>
      </c>
      <c r="DP93" s="15">
        <f t="shared" si="24"/>
        <v>0.31</v>
      </c>
      <c r="DQ93" s="15">
        <v>0</v>
      </c>
      <c r="DR93" s="15">
        <f t="shared" si="25"/>
        <v>0</v>
      </c>
      <c r="DS93" s="15">
        <v>0</v>
      </c>
      <c r="DT93" s="15">
        <v>0</v>
      </c>
      <c r="DU93" s="15">
        <v>0</v>
      </c>
      <c r="DV93" s="15">
        <v>0</v>
      </c>
      <c r="DW93" s="15">
        <v>0</v>
      </c>
      <c r="DX93" s="15">
        <v>0</v>
      </c>
      <c r="DY93" s="15">
        <v>0</v>
      </c>
      <c r="DZ93" s="13" t="s">
        <v>436</v>
      </c>
    </row>
    <row r="94" spans="1:130" s="14" customFormat="1" ht="47.25" x14ac:dyDescent="0.25">
      <c r="A94" s="9" t="s">
        <v>382</v>
      </c>
      <c r="B94" s="42" t="s">
        <v>383</v>
      </c>
      <c r="C94" s="11" t="s">
        <v>162</v>
      </c>
      <c r="D94" s="15">
        <v>0</v>
      </c>
      <c r="E94" s="15">
        <v>0</v>
      </c>
      <c r="F94" s="15">
        <v>0</v>
      </c>
      <c r="G94" s="15">
        <v>0</v>
      </c>
      <c r="H94" s="15">
        <v>0.27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0.27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15">
        <v>0</v>
      </c>
      <c r="BG94" s="15">
        <v>0</v>
      </c>
      <c r="BH94" s="15">
        <v>0</v>
      </c>
      <c r="BI94" s="15">
        <v>0</v>
      </c>
      <c r="BJ94" s="15">
        <v>0</v>
      </c>
      <c r="BK94" s="15">
        <v>0</v>
      </c>
      <c r="BL94" s="15">
        <v>0</v>
      </c>
      <c r="BM94" s="15">
        <v>0</v>
      </c>
      <c r="BN94" s="15">
        <v>0</v>
      </c>
      <c r="BO94" s="15">
        <v>0</v>
      </c>
      <c r="BP94" s="15">
        <v>0</v>
      </c>
      <c r="BQ94" s="15">
        <v>0</v>
      </c>
      <c r="BR94" s="15">
        <v>0</v>
      </c>
      <c r="BS94" s="15">
        <v>0</v>
      </c>
      <c r="BT94" s="15">
        <v>0</v>
      </c>
      <c r="BU94" s="15">
        <v>0</v>
      </c>
      <c r="BV94" s="15">
        <v>0</v>
      </c>
      <c r="BW94" s="15">
        <v>0</v>
      </c>
      <c r="BX94" s="15">
        <v>0</v>
      </c>
      <c r="BY94" s="15">
        <v>0</v>
      </c>
      <c r="BZ94" s="15">
        <v>0</v>
      </c>
      <c r="CA94" s="15">
        <v>0</v>
      </c>
      <c r="CB94" s="15">
        <v>0</v>
      </c>
      <c r="CC94" s="15">
        <v>0</v>
      </c>
      <c r="CD94" s="15">
        <v>0</v>
      </c>
      <c r="CE94" s="15">
        <v>0</v>
      </c>
      <c r="CF94" s="15">
        <v>0</v>
      </c>
      <c r="CG94" s="15">
        <v>0</v>
      </c>
      <c r="CH94" s="15">
        <v>0</v>
      </c>
      <c r="CI94" s="15">
        <v>0</v>
      </c>
      <c r="CJ94" s="15">
        <v>0</v>
      </c>
      <c r="CK94" s="15">
        <v>0</v>
      </c>
      <c r="CL94" s="15">
        <v>0</v>
      </c>
      <c r="CM94" s="15">
        <v>0</v>
      </c>
      <c r="CN94" s="15">
        <v>0</v>
      </c>
      <c r="CO94" s="15">
        <v>0</v>
      </c>
      <c r="CP94" s="15">
        <v>0</v>
      </c>
      <c r="CQ94" s="15">
        <v>0</v>
      </c>
      <c r="CR94" s="15">
        <v>0</v>
      </c>
      <c r="CS94" s="15">
        <v>0</v>
      </c>
      <c r="CT94" s="15">
        <v>0</v>
      </c>
      <c r="CU94" s="15">
        <v>0</v>
      </c>
      <c r="CV94" s="15">
        <v>0</v>
      </c>
      <c r="CW94" s="15">
        <v>0</v>
      </c>
      <c r="CX94" s="15">
        <v>0</v>
      </c>
      <c r="CY94" s="15">
        <v>0</v>
      </c>
      <c r="CZ94" s="15">
        <v>0</v>
      </c>
      <c r="DA94" s="15">
        <v>0</v>
      </c>
      <c r="DB94" s="15">
        <v>0</v>
      </c>
      <c r="DC94" s="15">
        <v>0</v>
      </c>
      <c r="DD94" s="15">
        <v>0</v>
      </c>
      <c r="DE94" s="15">
        <v>0</v>
      </c>
      <c r="DF94" s="15">
        <v>0</v>
      </c>
      <c r="DG94" s="15">
        <v>0</v>
      </c>
      <c r="DH94" s="15">
        <v>0</v>
      </c>
      <c r="DI94" s="15">
        <v>0</v>
      </c>
      <c r="DJ94" s="15">
        <v>0</v>
      </c>
      <c r="DK94" s="15">
        <v>0</v>
      </c>
      <c r="DL94" s="15">
        <v>0</v>
      </c>
      <c r="DM94" s="15">
        <v>0</v>
      </c>
      <c r="DN94" s="15">
        <f t="shared" si="23"/>
        <v>0</v>
      </c>
      <c r="DO94" s="15">
        <v>0</v>
      </c>
      <c r="DP94" s="15">
        <f t="shared" si="24"/>
        <v>0.27</v>
      </c>
      <c r="DQ94" s="15">
        <v>0</v>
      </c>
      <c r="DR94" s="15">
        <f t="shared" si="25"/>
        <v>0</v>
      </c>
      <c r="DS94" s="15">
        <v>0</v>
      </c>
      <c r="DT94" s="15">
        <v>0</v>
      </c>
      <c r="DU94" s="15">
        <v>0</v>
      </c>
      <c r="DV94" s="15">
        <v>0</v>
      </c>
      <c r="DW94" s="15">
        <v>0</v>
      </c>
      <c r="DX94" s="15">
        <v>0</v>
      </c>
      <c r="DY94" s="15">
        <v>0</v>
      </c>
      <c r="DZ94" s="13" t="s">
        <v>436</v>
      </c>
    </row>
    <row r="95" spans="1:130" s="14" customFormat="1" ht="47.25" x14ac:dyDescent="0.25">
      <c r="A95" s="9" t="s">
        <v>384</v>
      </c>
      <c r="B95" s="42" t="s">
        <v>385</v>
      </c>
      <c r="C95" s="11" t="s">
        <v>163</v>
      </c>
      <c r="D95" s="15">
        <v>0</v>
      </c>
      <c r="E95" s="15">
        <v>0</v>
      </c>
      <c r="F95" s="15">
        <v>0</v>
      </c>
      <c r="G95" s="15">
        <v>0</v>
      </c>
      <c r="H95" s="15">
        <v>0.28000000000000003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0.28000000000000003</v>
      </c>
      <c r="AY95" s="15">
        <v>0</v>
      </c>
      <c r="AZ95" s="15">
        <v>0</v>
      </c>
      <c r="BA95" s="15">
        <v>0</v>
      </c>
      <c r="BB95" s="15">
        <v>0</v>
      </c>
      <c r="BC95" s="15">
        <v>0</v>
      </c>
      <c r="BD95" s="15">
        <v>0</v>
      </c>
      <c r="BE95" s="15">
        <v>0</v>
      </c>
      <c r="BF95" s="15">
        <v>0</v>
      </c>
      <c r="BG95" s="15">
        <v>0</v>
      </c>
      <c r="BH95" s="15">
        <v>0</v>
      </c>
      <c r="BI95" s="15">
        <v>0</v>
      </c>
      <c r="BJ95" s="15">
        <v>0</v>
      </c>
      <c r="BK95" s="15">
        <v>0</v>
      </c>
      <c r="BL95" s="15">
        <v>0</v>
      </c>
      <c r="BM95" s="15">
        <v>0</v>
      </c>
      <c r="BN95" s="15">
        <v>0</v>
      </c>
      <c r="BO95" s="15">
        <v>0</v>
      </c>
      <c r="BP95" s="15">
        <v>0</v>
      </c>
      <c r="BQ95" s="15">
        <v>0</v>
      </c>
      <c r="BR95" s="15">
        <v>0</v>
      </c>
      <c r="BS95" s="15">
        <v>0</v>
      </c>
      <c r="BT95" s="15">
        <v>0</v>
      </c>
      <c r="BU95" s="15">
        <v>0</v>
      </c>
      <c r="BV95" s="15">
        <v>0</v>
      </c>
      <c r="BW95" s="15">
        <v>0</v>
      </c>
      <c r="BX95" s="15">
        <v>0</v>
      </c>
      <c r="BY95" s="15">
        <v>0</v>
      </c>
      <c r="BZ95" s="15">
        <v>0</v>
      </c>
      <c r="CA95" s="15">
        <v>0</v>
      </c>
      <c r="CB95" s="15">
        <v>0</v>
      </c>
      <c r="CC95" s="15">
        <v>0</v>
      </c>
      <c r="CD95" s="15">
        <v>0</v>
      </c>
      <c r="CE95" s="15">
        <v>0</v>
      </c>
      <c r="CF95" s="15">
        <v>0</v>
      </c>
      <c r="CG95" s="15">
        <v>0</v>
      </c>
      <c r="CH95" s="15">
        <v>0</v>
      </c>
      <c r="CI95" s="15">
        <v>0</v>
      </c>
      <c r="CJ95" s="15">
        <v>0</v>
      </c>
      <c r="CK95" s="15">
        <v>0</v>
      </c>
      <c r="CL95" s="15">
        <v>0</v>
      </c>
      <c r="CM95" s="15">
        <v>0</v>
      </c>
      <c r="CN95" s="15">
        <v>0</v>
      </c>
      <c r="CO95" s="15">
        <v>0</v>
      </c>
      <c r="CP95" s="15">
        <v>0</v>
      </c>
      <c r="CQ95" s="15">
        <v>0</v>
      </c>
      <c r="CR95" s="15">
        <v>0</v>
      </c>
      <c r="CS95" s="15">
        <v>0</v>
      </c>
      <c r="CT95" s="15">
        <v>0</v>
      </c>
      <c r="CU95" s="15">
        <v>0</v>
      </c>
      <c r="CV95" s="15">
        <v>0</v>
      </c>
      <c r="CW95" s="15">
        <v>0</v>
      </c>
      <c r="CX95" s="15">
        <v>0</v>
      </c>
      <c r="CY95" s="15">
        <v>0</v>
      </c>
      <c r="CZ95" s="15">
        <v>0</v>
      </c>
      <c r="DA95" s="15">
        <v>0</v>
      </c>
      <c r="DB95" s="15">
        <v>0</v>
      </c>
      <c r="DC95" s="15">
        <v>0</v>
      </c>
      <c r="DD95" s="15">
        <v>0</v>
      </c>
      <c r="DE95" s="15">
        <v>0</v>
      </c>
      <c r="DF95" s="15">
        <v>0</v>
      </c>
      <c r="DG95" s="15">
        <v>0</v>
      </c>
      <c r="DH95" s="15">
        <v>0</v>
      </c>
      <c r="DI95" s="15">
        <v>0</v>
      </c>
      <c r="DJ95" s="15">
        <v>0</v>
      </c>
      <c r="DK95" s="15">
        <v>0</v>
      </c>
      <c r="DL95" s="15">
        <v>0</v>
      </c>
      <c r="DM95" s="15">
        <v>0</v>
      </c>
      <c r="DN95" s="15">
        <f t="shared" si="23"/>
        <v>0</v>
      </c>
      <c r="DO95" s="15">
        <v>0</v>
      </c>
      <c r="DP95" s="15">
        <f t="shared" si="24"/>
        <v>0.28000000000000003</v>
      </c>
      <c r="DQ95" s="15">
        <v>0</v>
      </c>
      <c r="DR95" s="15">
        <f t="shared" si="25"/>
        <v>0</v>
      </c>
      <c r="DS95" s="15">
        <v>0</v>
      </c>
      <c r="DT95" s="15">
        <v>0</v>
      </c>
      <c r="DU95" s="15">
        <v>0</v>
      </c>
      <c r="DV95" s="15">
        <v>0</v>
      </c>
      <c r="DW95" s="15">
        <v>0</v>
      </c>
      <c r="DX95" s="15">
        <v>0</v>
      </c>
      <c r="DY95" s="15">
        <v>0</v>
      </c>
      <c r="DZ95" s="13" t="s">
        <v>436</v>
      </c>
    </row>
    <row r="96" spans="1:130" s="14" customFormat="1" ht="47.25" x14ac:dyDescent="0.25">
      <c r="A96" s="9" t="s">
        <v>386</v>
      </c>
      <c r="B96" s="42" t="s">
        <v>387</v>
      </c>
      <c r="C96" s="11" t="s">
        <v>164</v>
      </c>
      <c r="D96" s="15">
        <v>0</v>
      </c>
      <c r="E96" s="15">
        <v>0</v>
      </c>
      <c r="F96" s="15">
        <v>0</v>
      </c>
      <c r="G96" s="15">
        <v>0</v>
      </c>
      <c r="H96" s="15">
        <v>0.96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>
        <v>0</v>
      </c>
      <c r="AW96" s="15">
        <v>0</v>
      </c>
      <c r="AX96" s="15">
        <v>0.96</v>
      </c>
      <c r="AY96" s="15">
        <v>0</v>
      </c>
      <c r="AZ96" s="15">
        <v>0</v>
      </c>
      <c r="BA96" s="15">
        <v>0</v>
      </c>
      <c r="BB96" s="15">
        <v>0</v>
      </c>
      <c r="BC96" s="15">
        <v>0</v>
      </c>
      <c r="BD96" s="15">
        <v>0</v>
      </c>
      <c r="BE96" s="15">
        <v>0</v>
      </c>
      <c r="BF96" s="15">
        <v>0</v>
      </c>
      <c r="BG96" s="15">
        <v>0</v>
      </c>
      <c r="BH96" s="15">
        <v>0</v>
      </c>
      <c r="BI96" s="15">
        <v>0</v>
      </c>
      <c r="BJ96" s="15">
        <v>0</v>
      </c>
      <c r="BK96" s="15">
        <v>0</v>
      </c>
      <c r="BL96" s="15">
        <v>0</v>
      </c>
      <c r="BM96" s="15">
        <v>0</v>
      </c>
      <c r="BN96" s="15">
        <v>0</v>
      </c>
      <c r="BO96" s="15">
        <v>0</v>
      </c>
      <c r="BP96" s="15">
        <v>0</v>
      </c>
      <c r="BQ96" s="15">
        <v>0</v>
      </c>
      <c r="BR96" s="15">
        <v>0</v>
      </c>
      <c r="BS96" s="15">
        <v>0</v>
      </c>
      <c r="BT96" s="15">
        <v>0</v>
      </c>
      <c r="BU96" s="15">
        <v>0</v>
      </c>
      <c r="BV96" s="15">
        <v>0</v>
      </c>
      <c r="BW96" s="15">
        <v>0</v>
      </c>
      <c r="BX96" s="15">
        <v>0</v>
      </c>
      <c r="BY96" s="15">
        <v>0</v>
      </c>
      <c r="BZ96" s="15">
        <v>0</v>
      </c>
      <c r="CA96" s="15">
        <v>0</v>
      </c>
      <c r="CB96" s="15">
        <v>0</v>
      </c>
      <c r="CC96" s="15">
        <v>0</v>
      </c>
      <c r="CD96" s="15">
        <v>0</v>
      </c>
      <c r="CE96" s="15">
        <v>0</v>
      </c>
      <c r="CF96" s="15">
        <v>0</v>
      </c>
      <c r="CG96" s="15">
        <v>0</v>
      </c>
      <c r="CH96" s="15">
        <v>0</v>
      </c>
      <c r="CI96" s="15">
        <v>0</v>
      </c>
      <c r="CJ96" s="15">
        <v>0</v>
      </c>
      <c r="CK96" s="15">
        <v>0</v>
      </c>
      <c r="CL96" s="15">
        <v>0</v>
      </c>
      <c r="CM96" s="15">
        <v>0</v>
      </c>
      <c r="CN96" s="15">
        <v>0</v>
      </c>
      <c r="CO96" s="15">
        <v>0</v>
      </c>
      <c r="CP96" s="15">
        <v>0</v>
      </c>
      <c r="CQ96" s="15">
        <v>0</v>
      </c>
      <c r="CR96" s="15">
        <v>0</v>
      </c>
      <c r="CS96" s="15">
        <v>0</v>
      </c>
      <c r="CT96" s="15">
        <v>0</v>
      </c>
      <c r="CU96" s="15">
        <v>0</v>
      </c>
      <c r="CV96" s="15">
        <v>0</v>
      </c>
      <c r="CW96" s="15">
        <v>0</v>
      </c>
      <c r="CX96" s="15">
        <v>0</v>
      </c>
      <c r="CY96" s="15">
        <v>0</v>
      </c>
      <c r="CZ96" s="15">
        <v>0</v>
      </c>
      <c r="DA96" s="15">
        <v>0</v>
      </c>
      <c r="DB96" s="15">
        <v>0</v>
      </c>
      <c r="DC96" s="15">
        <v>0</v>
      </c>
      <c r="DD96" s="15">
        <v>0</v>
      </c>
      <c r="DE96" s="15">
        <v>0</v>
      </c>
      <c r="DF96" s="15">
        <v>0</v>
      </c>
      <c r="DG96" s="15">
        <v>0</v>
      </c>
      <c r="DH96" s="15">
        <v>0</v>
      </c>
      <c r="DI96" s="15">
        <v>0</v>
      </c>
      <c r="DJ96" s="15">
        <v>0</v>
      </c>
      <c r="DK96" s="15">
        <v>0</v>
      </c>
      <c r="DL96" s="15">
        <v>0</v>
      </c>
      <c r="DM96" s="15">
        <v>0</v>
      </c>
      <c r="DN96" s="15">
        <f t="shared" si="23"/>
        <v>0</v>
      </c>
      <c r="DO96" s="15">
        <v>0</v>
      </c>
      <c r="DP96" s="15">
        <f t="shared" si="24"/>
        <v>0.96</v>
      </c>
      <c r="DQ96" s="15">
        <v>0</v>
      </c>
      <c r="DR96" s="15">
        <f t="shared" si="25"/>
        <v>0</v>
      </c>
      <c r="DS96" s="15">
        <v>0</v>
      </c>
      <c r="DT96" s="15">
        <v>0</v>
      </c>
      <c r="DU96" s="15">
        <v>0</v>
      </c>
      <c r="DV96" s="15">
        <v>0</v>
      </c>
      <c r="DW96" s="15">
        <v>0</v>
      </c>
      <c r="DX96" s="15">
        <v>0</v>
      </c>
      <c r="DY96" s="15">
        <v>0</v>
      </c>
      <c r="DZ96" s="13" t="s">
        <v>436</v>
      </c>
    </row>
    <row r="97" spans="1:130" s="14" customFormat="1" ht="47.25" x14ac:dyDescent="0.25">
      <c r="A97" s="9" t="s">
        <v>388</v>
      </c>
      <c r="B97" s="16" t="s">
        <v>389</v>
      </c>
      <c r="C97" s="11" t="s">
        <v>165</v>
      </c>
      <c r="D97" s="15">
        <v>0</v>
      </c>
      <c r="E97" s="15">
        <v>0</v>
      </c>
      <c r="F97" s="15">
        <v>0</v>
      </c>
      <c r="G97" s="15">
        <v>0</v>
      </c>
      <c r="H97" s="15">
        <v>1.2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1.2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15">
        <v>0</v>
      </c>
      <c r="BG97" s="15">
        <v>0</v>
      </c>
      <c r="BH97" s="15">
        <v>0</v>
      </c>
      <c r="BI97" s="15">
        <v>0</v>
      </c>
      <c r="BJ97" s="15">
        <v>0</v>
      </c>
      <c r="BK97" s="15">
        <v>0</v>
      </c>
      <c r="BL97" s="15">
        <v>0</v>
      </c>
      <c r="BM97" s="15">
        <v>0</v>
      </c>
      <c r="BN97" s="15">
        <v>0</v>
      </c>
      <c r="BO97" s="15">
        <v>0</v>
      </c>
      <c r="BP97" s="15">
        <v>0</v>
      </c>
      <c r="BQ97" s="15">
        <v>0</v>
      </c>
      <c r="BR97" s="15">
        <v>0</v>
      </c>
      <c r="BS97" s="15">
        <v>0</v>
      </c>
      <c r="BT97" s="15">
        <v>0</v>
      </c>
      <c r="BU97" s="15">
        <v>0</v>
      </c>
      <c r="BV97" s="15">
        <v>0</v>
      </c>
      <c r="BW97" s="15">
        <v>0</v>
      </c>
      <c r="BX97" s="15">
        <v>0</v>
      </c>
      <c r="BY97" s="15">
        <v>0</v>
      </c>
      <c r="BZ97" s="15">
        <v>0</v>
      </c>
      <c r="CA97" s="15">
        <v>0</v>
      </c>
      <c r="CB97" s="15">
        <v>0</v>
      </c>
      <c r="CC97" s="15">
        <v>0</v>
      </c>
      <c r="CD97" s="15">
        <v>0</v>
      </c>
      <c r="CE97" s="15">
        <v>0</v>
      </c>
      <c r="CF97" s="15">
        <v>0</v>
      </c>
      <c r="CG97" s="15">
        <v>0</v>
      </c>
      <c r="CH97" s="15">
        <v>0</v>
      </c>
      <c r="CI97" s="15">
        <v>0</v>
      </c>
      <c r="CJ97" s="15">
        <v>0</v>
      </c>
      <c r="CK97" s="15">
        <v>0</v>
      </c>
      <c r="CL97" s="15">
        <v>0</v>
      </c>
      <c r="CM97" s="15">
        <v>0</v>
      </c>
      <c r="CN97" s="15">
        <v>0</v>
      </c>
      <c r="CO97" s="15">
        <v>0</v>
      </c>
      <c r="CP97" s="15">
        <v>0</v>
      </c>
      <c r="CQ97" s="15">
        <v>0</v>
      </c>
      <c r="CR97" s="15">
        <v>0</v>
      </c>
      <c r="CS97" s="15">
        <v>0</v>
      </c>
      <c r="CT97" s="15">
        <v>0</v>
      </c>
      <c r="CU97" s="15">
        <v>0</v>
      </c>
      <c r="CV97" s="15">
        <v>0</v>
      </c>
      <c r="CW97" s="15">
        <v>0</v>
      </c>
      <c r="CX97" s="15">
        <v>0</v>
      </c>
      <c r="CY97" s="15">
        <v>0</v>
      </c>
      <c r="CZ97" s="15">
        <v>0</v>
      </c>
      <c r="DA97" s="15">
        <v>0</v>
      </c>
      <c r="DB97" s="15">
        <v>0</v>
      </c>
      <c r="DC97" s="15">
        <v>0</v>
      </c>
      <c r="DD97" s="15">
        <v>0</v>
      </c>
      <c r="DE97" s="15">
        <v>0</v>
      </c>
      <c r="DF97" s="15">
        <v>0</v>
      </c>
      <c r="DG97" s="15">
        <v>0</v>
      </c>
      <c r="DH97" s="15">
        <v>0</v>
      </c>
      <c r="DI97" s="15">
        <v>0</v>
      </c>
      <c r="DJ97" s="15">
        <v>0</v>
      </c>
      <c r="DK97" s="15">
        <v>0</v>
      </c>
      <c r="DL97" s="15">
        <v>0</v>
      </c>
      <c r="DM97" s="15">
        <v>0</v>
      </c>
      <c r="DN97" s="15">
        <f t="shared" ref="DN97:DN113" si="26">AV97+BJ97+BX97+CL97+CZ97</f>
        <v>0</v>
      </c>
      <c r="DO97" s="15">
        <v>0</v>
      </c>
      <c r="DP97" s="15">
        <f t="shared" ref="DP97:DP113" si="27">AX97+BL97+BZ97+CN97+DB97</f>
        <v>1.2</v>
      </c>
      <c r="DQ97" s="15">
        <v>0</v>
      </c>
      <c r="DR97" s="15">
        <f t="shared" ref="DR97:DR113" si="28">AZ97+BN97+CB97+CP97+DD97</f>
        <v>0</v>
      </c>
      <c r="DS97" s="15">
        <v>0</v>
      </c>
      <c r="DT97" s="15">
        <v>0</v>
      </c>
      <c r="DU97" s="15">
        <v>0</v>
      </c>
      <c r="DV97" s="15">
        <v>0</v>
      </c>
      <c r="DW97" s="15">
        <v>0</v>
      </c>
      <c r="DX97" s="15">
        <v>0</v>
      </c>
      <c r="DY97" s="15">
        <v>0</v>
      </c>
      <c r="DZ97" s="13" t="s">
        <v>436</v>
      </c>
    </row>
    <row r="98" spans="1:130" s="14" customFormat="1" ht="47.25" x14ac:dyDescent="0.25">
      <c r="A98" s="9" t="s">
        <v>390</v>
      </c>
      <c r="B98" s="16" t="s">
        <v>391</v>
      </c>
      <c r="C98" s="11" t="s">
        <v>166</v>
      </c>
      <c r="D98" s="15">
        <v>0</v>
      </c>
      <c r="E98" s="15">
        <v>0</v>
      </c>
      <c r="F98" s="15">
        <v>0</v>
      </c>
      <c r="G98" s="15">
        <v>0</v>
      </c>
      <c r="H98" s="15">
        <v>0.45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  <c r="BA98" s="15">
        <v>0</v>
      </c>
      <c r="BB98" s="15">
        <v>0</v>
      </c>
      <c r="BC98" s="15">
        <v>0</v>
      </c>
      <c r="BD98" s="15">
        <v>0</v>
      </c>
      <c r="BE98" s="15">
        <v>0</v>
      </c>
      <c r="BF98" s="15">
        <v>0</v>
      </c>
      <c r="BG98" s="15">
        <v>0</v>
      </c>
      <c r="BH98" s="15">
        <v>0</v>
      </c>
      <c r="BI98" s="15">
        <v>0</v>
      </c>
      <c r="BJ98" s="15">
        <v>0</v>
      </c>
      <c r="BK98" s="15">
        <v>0</v>
      </c>
      <c r="BL98" s="15">
        <v>0.45</v>
      </c>
      <c r="BM98" s="15">
        <v>0</v>
      </c>
      <c r="BN98" s="15">
        <v>0</v>
      </c>
      <c r="BO98" s="15">
        <v>0</v>
      </c>
      <c r="BP98" s="15">
        <v>0</v>
      </c>
      <c r="BQ98" s="15">
        <v>0</v>
      </c>
      <c r="BR98" s="15">
        <v>0</v>
      </c>
      <c r="BS98" s="15">
        <v>0</v>
      </c>
      <c r="BT98" s="15">
        <v>0</v>
      </c>
      <c r="BU98" s="15">
        <v>0</v>
      </c>
      <c r="BV98" s="15">
        <v>0</v>
      </c>
      <c r="BW98" s="15">
        <v>0</v>
      </c>
      <c r="BX98" s="15">
        <v>0</v>
      </c>
      <c r="BY98" s="15">
        <v>0</v>
      </c>
      <c r="BZ98" s="15">
        <v>0</v>
      </c>
      <c r="CA98" s="15">
        <v>0</v>
      </c>
      <c r="CB98" s="15">
        <v>0</v>
      </c>
      <c r="CC98" s="15">
        <v>0</v>
      </c>
      <c r="CD98" s="15">
        <v>0</v>
      </c>
      <c r="CE98" s="15">
        <v>0</v>
      </c>
      <c r="CF98" s="15">
        <v>0</v>
      </c>
      <c r="CG98" s="15">
        <v>0</v>
      </c>
      <c r="CH98" s="15">
        <v>0</v>
      </c>
      <c r="CI98" s="15">
        <v>0</v>
      </c>
      <c r="CJ98" s="15">
        <v>0</v>
      </c>
      <c r="CK98" s="15">
        <v>0</v>
      </c>
      <c r="CL98" s="15">
        <v>0</v>
      </c>
      <c r="CM98" s="15">
        <v>0</v>
      </c>
      <c r="CN98" s="15">
        <v>0</v>
      </c>
      <c r="CO98" s="15">
        <v>0</v>
      </c>
      <c r="CP98" s="15">
        <v>0</v>
      </c>
      <c r="CQ98" s="15">
        <v>0</v>
      </c>
      <c r="CR98" s="15">
        <v>0</v>
      </c>
      <c r="CS98" s="15">
        <v>0</v>
      </c>
      <c r="CT98" s="15">
        <v>0</v>
      </c>
      <c r="CU98" s="15">
        <v>0</v>
      </c>
      <c r="CV98" s="15">
        <v>0</v>
      </c>
      <c r="CW98" s="15">
        <v>0</v>
      </c>
      <c r="CX98" s="15">
        <v>0</v>
      </c>
      <c r="CY98" s="15">
        <v>0</v>
      </c>
      <c r="CZ98" s="15">
        <v>0</v>
      </c>
      <c r="DA98" s="15">
        <v>0</v>
      </c>
      <c r="DB98" s="15">
        <v>0</v>
      </c>
      <c r="DC98" s="15">
        <v>0</v>
      </c>
      <c r="DD98" s="15">
        <v>0</v>
      </c>
      <c r="DE98" s="15">
        <v>0</v>
      </c>
      <c r="DF98" s="15">
        <v>0</v>
      </c>
      <c r="DG98" s="15">
        <v>0</v>
      </c>
      <c r="DH98" s="15">
        <v>0</v>
      </c>
      <c r="DI98" s="15">
        <v>0</v>
      </c>
      <c r="DJ98" s="15">
        <v>0</v>
      </c>
      <c r="DK98" s="15">
        <v>0</v>
      </c>
      <c r="DL98" s="15">
        <v>0</v>
      </c>
      <c r="DM98" s="15">
        <v>0</v>
      </c>
      <c r="DN98" s="15">
        <f t="shared" si="26"/>
        <v>0</v>
      </c>
      <c r="DO98" s="15">
        <v>0</v>
      </c>
      <c r="DP98" s="15">
        <f t="shared" si="27"/>
        <v>0.45</v>
      </c>
      <c r="DQ98" s="15">
        <v>0</v>
      </c>
      <c r="DR98" s="15">
        <f t="shared" si="28"/>
        <v>0</v>
      </c>
      <c r="DS98" s="15">
        <v>0</v>
      </c>
      <c r="DT98" s="15">
        <v>0</v>
      </c>
      <c r="DU98" s="15">
        <v>0</v>
      </c>
      <c r="DV98" s="15">
        <v>0</v>
      </c>
      <c r="DW98" s="15">
        <v>0</v>
      </c>
      <c r="DX98" s="15">
        <v>0</v>
      </c>
      <c r="DY98" s="15">
        <v>0</v>
      </c>
      <c r="DZ98" s="13" t="s">
        <v>436</v>
      </c>
    </row>
    <row r="99" spans="1:130" s="14" customFormat="1" ht="47.25" x14ac:dyDescent="0.25">
      <c r="A99" s="9" t="s">
        <v>392</v>
      </c>
      <c r="B99" s="16" t="s">
        <v>393</v>
      </c>
      <c r="C99" s="11" t="s">
        <v>167</v>
      </c>
      <c r="D99" s="15">
        <v>0</v>
      </c>
      <c r="E99" s="15">
        <v>0</v>
      </c>
      <c r="F99" s="15">
        <v>0</v>
      </c>
      <c r="G99" s="15">
        <v>0</v>
      </c>
      <c r="H99" s="15">
        <v>1.5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15">
        <v>0</v>
      </c>
      <c r="AW99" s="15">
        <v>0</v>
      </c>
      <c r="AX99" s="15">
        <v>0</v>
      </c>
      <c r="AY99" s="15">
        <v>0</v>
      </c>
      <c r="AZ99" s="15">
        <v>0</v>
      </c>
      <c r="BA99" s="15">
        <v>0</v>
      </c>
      <c r="BB99" s="15">
        <v>0</v>
      </c>
      <c r="BC99" s="15">
        <v>0</v>
      </c>
      <c r="BD99" s="15">
        <v>0</v>
      </c>
      <c r="BE99" s="15">
        <v>0</v>
      </c>
      <c r="BF99" s="15">
        <v>0</v>
      </c>
      <c r="BG99" s="15">
        <v>0</v>
      </c>
      <c r="BH99" s="15">
        <v>0</v>
      </c>
      <c r="BI99" s="15">
        <v>0</v>
      </c>
      <c r="BJ99" s="15">
        <v>0</v>
      </c>
      <c r="BK99" s="15">
        <v>0</v>
      </c>
      <c r="BL99" s="15">
        <v>1.5</v>
      </c>
      <c r="BM99" s="15">
        <v>0</v>
      </c>
      <c r="BN99" s="15">
        <v>0</v>
      </c>
      <c r="BO99" s="15">
        <v>0</v>
      </c>
      <c r="BP99" s="15">
        <v>0</v>
      </c>
      <c r="BQ99" s="15">
        <v>0</v>
      </c>
      <c r="BR99" s="15">
        <v>0</v>
      </c>
      <c r="BS99" s="15">
        <v>0</v>
      </c>
      <c r="BT99" s="15">
        <v>0</v>
      </c>
      <c r="BU99" s="15">
        <v>0</v>
      </c>
      <c r="BV99" s="15">
        <v>0</v>
      </c>
      <c r="BW99" s="15">
        <v>0</v>
      </c>
      <c r="BX99" s="15">
        <v>0</v>
      </c>
      <c r="BY99" s="15">
        <v>0</v>
      </c>
      <c r="BZ99" s="15">
        <v>0</v>
      </c>
      <c r="CA99" s="15">
        <v>0</v>
      </c>
      <c r="CB99" s="15">
        <v>0</v>
      </c>
      <c r="CC99" s="15">
        <v>0</v>
      </c>
      <c r="CD99" s="15">
        <v>0</v>
      </c>
      <c r="CE99" s="15">
        <v>0</v>
      </c>
      <c r="CF99" s="15">
        <v>0</v>
      </c>
      <c r="CG99" s="15">
        <v>0</v>
      </c>
      <c r="CH99" s="15">
        <v>0</v>
      </c>
      <c r="CI99" s="15">
        <v>0</v>
      </c>
      <c r="CJ99" s="15">
        <v>0</v>
      </c>
      <c r="CK99" s="15">
        <v>0</v>
      </c>
      <c r="CL99" s="15">
        <v>0</v>
      </c>
      <c r="CM99" s="15">
        <v>0</v>
      </c>
      <c r="CN99" s="15">
        <v>0</v>
      </c>
      <c r="CO99" s="15">
        <v>0</v>
      </c>
      <c r="CP99" s="15">
        <v>0</v>
      </c>
      <c r="CQ99" s="15">
        <v>0</v>
      </c>
      <c r="CR99" s="15">
        <v>0</v>
      </c>
      <c r="CS99" s="15">
        <v>0</v>
      </c>
      <c r="CT99" s="15">
        <v>0</v>
      </c>
      <c r="CU99" s="15">
        <v>0</v>
      </c>
      <c r="CV99" s="15">
        <v>0</v>
      </c>
      <c r="CW99" s="15">
        <v>0</v>
      </c>
      <c r="CX99" s="15">
        <v>0</v>
      </c>
      <c r="CY99" s="15">
        <v>0</v>
      </c>
      <c r="CZ99" s="15">
        <v>0</v>
      </c>
      <c r="DA99" s="15">
        <v>0</v>
      </c>
      <c r="DB99" s="15">
        <v>0</v>
      </c>
      <c r="DC99" s="15">
        <v>0</v>
      </c>
      <c r="DD99" s="15">
        <v>0</v>
      </c>
      <c r="DE99" s="15">
        <v>0</v>
      </c>
      <c r="DF99" s="15">
        <v>0</v>
      </c>
      <c r="DG99" s="15">
        <v>0</v>
      </c>
      <c r="DH99" s="15">
        <v>0</v>
      </c>
      <c r="DI99" s="15">
        <v>0</v>
      </c>
      <c r="DJ99" s="15">
        <v>0</v>
      </c>
      <c r="DK99" s="15">
        <v>0</v>
      </c>
      <c r="DL99" s="15">
        <v>0</v>
      </c>
      <c r="DM99" s="15">
        <v>0</v>
      </c>
      <c r="DN99" s="15">
        <f t="shared" si="26"/>
        <v>0</v>
      </c>
      <c r="DO99" s="15">
        <v>0</v>
      </c>
      <c r="DP99" s="15">
        <f t="shared" si="27"/>
        <v>1.5</v>
      </c>
      <c r="DQ99" s="15">
        <v>0</v>
      </c>
      <c r="DR99" s="15">
        <f t="shared" si="28"/>
        <v>0</v>
      </c>
      <c r="DS99" s="15">
        <v>0</v>
      </c>
      <c r="DT99" s="15">
        <v>0</v>
      </c>
      <c r="DU99" s="15">
        <v>0</v>
      </c>
      <c r="DV99" s="15">
        <v>0</v>
      </c>
      <c r="DW99" s="15">
        <v>0</v>
      </c>
      <c r="DX99" s="15">
        <v>0</v>
      </c>
      <c r="DY99" s="15">
        <v>0</v>
      </c>
      <c r="DZ99" s="13" t="s">
        <v>436</v>
      </c>
    </row>
    <row r="100" spans="1:130" s="14" customFormat="1" ht="47.25" x14ac:dyDescent="0.25">
      <c r="A100" s="9" t="s">
        <v>394</v>
      </c>
      <c r="B100" s="16" t="s">
        <v>395</v>
      </c>
      <c r="C100" s="11" t="s">
        <v>396</v>
      </c>
      <c r="D100" s="15">
        <v>0</v>
      </c>
      <c r="E100" s="15">
        <v>0</v>
      </c>
      <c r="F100" s="15">
        <v>0</v>
      </c>
      <c r="G100" s="15">
        <v>0</v>
      </c>
      <c r="H100" s="15">
        <v>1.8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15">
        <v>0</v>
      </c>
      <c r="BG100" s="15">
        <v>0</v>
      </c>
      <c r="BH100" s="15">
        <v>0</v>
      </c>
      <c r="BI100" s="15">
        <v>0</v>
      </c>
      <c r="BJ100" s="15">
        <v>0</v>
      </c>
      <c r="BK100" s="15">
        <v>0</v>
      </c>
      <c r="BL100" s="15">
        <v>1.8</v>
      </c>
      <c r="BM100" s="15">
        <v>0</v>
      </c>
      <c r="BN100" s="15">
        <v>0</v>
      </c>
      <c r="BO100" s="15">
        <v>0</v>
      </c>
      <c r="BP100" s="15">
        <v>0</v>
      </c>
      <c r="BQ100" s="15">
        <v>0</v>
      </c>
      <c r="BR100" s="15">
        <v>0</v>
      </c>
      <c r="BS100" s="15">
        <v>0</v>
      </c>
      <c r="BT100" s="15">
        <v>0</v>
      </c>
      <c r="BU100" s="15">
        <v>0</v>
      </c>
      <c r="BV100" s="15">
        <v>0</v>
      </c>
      <c r="BW100" s="15">
        <v>0</v>
      </c>
      <c r="BX100" s="15">
        <v>0</v>
      </c>
      <c r="BY100" s="15">
        <v>0</v>
      </c>
      <c r="BZ100" s="15">
        <v>0</v>
      </c>
      <c r="CA100" s="15">
        <v>0</v>
      </c>
      <c r="CB100" s="15">
        <v>0</v>
      </c>
      <c r="CC100" s="15">
        <v>0</v>
      </c>
      <c r="CD100" s="15">
        <v>0</v>
      </c>
      <c r="CE100" s="15">
        <v>0</v>
      </c>
      <c r="CF100" s="15">
        <v>0</v>
      </c>
      <c r="CG100" s="15">
        <v>0</v>
      </c>
      <c r="CH100" s="15">
        <v>0</v>
      </c>
      <c r="CI100" s="15">
        <v>0</v>
      </c>
      <c r="CJ100" s="15">
        <v>0</v>
      </c>
      <c r="CK100" s="15">
        <v>0</v>
      </c>
      <c r="CL100" s="15">
        <v>0</v>
      </c>
      <c r="CM100" s="15">
        <v>0</v>
      </c>
      <c r="CN100" s="15">
        <v>0</v>
      </c>
      <c r="CO100" s="15">
        <v>0</v>
      </c>
      <c r="CP100" s="15">
        <v>0</v>
      </c>
      <c r="CQ100" s="15">
        <v>0</v>
      </c>
      <c r="CR100" s="15">
        <v>0</v>
      </c>
      <c r="CS100" s="15">
        <v>0</v>
      </c>
      <c r="CT100" s="15">
        <v>0</v>
      </c>
      <c r="CU100" s="15">
        <v>0</v>
      </c>
      <c r="CV100" s="15">
        <v>0</v>
      </c>
      <c r="CW100" s="15">
        <v>0</v>
      </c>
      <c r="CX100" s="15">
        <v>0</v>
      </c>
      <c r="CY100" s="15">
        <v>0</v>
      </c>
      <c r="CZ100" s="15">
        <v>0</v>
      </c>
      <c r="DA100" s="15">
        <v>0</v>
      </c>
      <c r="DB100" s="15">
        <v>0</v>
      </c>
      <c r="DC100" s="15">
        <v>0</v>
      </c>
      <c r="DD100" s="15">
        <v>0</v>
      </c>
      <c r="DE100" s="15">
        <v>0</v>
      </c>
      <c r="DF100" s="15">
        <v>0</v>
      </c>
      <c r="DG100" s="15">
        <v>0</v>
      </c>
      <c r="DH100" s="15">
        <v>0</v>
      </c>
      <c r="DI100" s="15">
        <v>0</v>
      </c>
      <c r="DJ100" s="15">
        <v>0</v>
      </c>
      <c r="DK100" s="15">
        <v>0</v>
      </c>
      <c r="DL100" s="15">
        <v>0</v>
      </c>
      <c r="DM100" s="15">
        <v>0</v>
      </c>
      <c r="DN100" s="15">
        <f t="shared" si="26"/>
        <v>0</v>
      </c>
      <c r="DO100" s="15">
        <v>0</v>
      </c>
      <c r="DP100" s="15">
        <f t="shared" si="27"/>
        <v>1.8</v>
      </c>
      <c r="DQ100" s="15">
        <v>0</v>
      </c>
      <c r="DR100" s="15">
        <f t="shared" si="28"/>
        <v>0</v>
      </c>
      <c r="DS100" s="15">
        <v>0</v>
      </c>
      <c r="DT100" s="15">
        <v>0</v>
      </c>
      <c r="DU100" s="15">
        <v>0</v>
      </c>
      <c r="DV100" s="15">
        <v>0</v>
      </c>
      <c r="DW100" s="15">
        <v>0</v>
      </c>
      <c r="DX100" s="15">
        <v>0</v>
      </c>
      <c r="DY100" s="15">
        <v>0</v>
      </c>
      <c r="DZ100" s="13" t="s">
        <v>436</v>
      </c>
    </row>
    <row r="101" spans="1:130" s="14" customFormat="1" ht="47.25" x14ac:dyDescent="0.25">
      <c r="A101" s="9" t="s">
        <v>397</v>
      </c>
      <c r="B101" s="16" t="s">
        <v>398</v>
      </c>
      <c r="C101" s="17" t="s">
        <v>399</v>
      </c>
      <c r="D101" s="15">
        <v>0</v>
      </c>
      <c r="E101" s="15">
        <v>0</v>
      </c>
      <c r="F101" s="15">
        <v>0</v>
      </c>
      <c r="G101" s="15">
        <v>0</v>
      </c>
      <c r="H101" s="15">
        <v>0.3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15">
        <v>0</v>
      </c>
      <c r="AW101" s="15">
        <v>0</v>
      </c>
      <c r="AX101" s="15">
        <v>0</v>
      </c>
      <c r="AY101" s="15">
        <v>0</v>
      </c>
      <c r="AZ101" s="15">
        <v>0</v>
      </c>
      <c r="BA101" s="15">
        <v>0</v>
      </c>
      <c r="BB101" s="15">
        <v>0</v>
      </c>
      <c r="BC101" s="15">
        <v>0</v>
      </c>
      <c r="BD101" s="15">
        <v>0</v>
      </c>
      <c r="BE101" s="15">
        <v>0</v>
      </c>
      <c r="BF101" s="15">
        <v>0</v>
      </c>
      <c r="BG101" s="15">
        <v>0</v>
      </c>
      <c r="BH101" s="15">
        <v>0</v>
      </c>
      <c r="BI101" s="15">
        <v>0</v>
      </c>
      <c r="BJ101" s="15">
        <v>0</v>
      </c>
      <c r="BK101" s="15">
        <v>0</v>
      </c>
      <c r="BL101" s="15">
        <v>0</v>
      </c>
      <c r="BM101" s="15">
        <v>0</v>
      </c>
      <c r="BN101" s="15">
        <v>0</v>
      </c>
      <c r="BO101" s="15">
        <v>0</v>
      </c>
      <c r="BP101" s="15">
        <v>0</v>
      </c>
      <c r="BQ101" s="15">
        <v>0</v>
      </c>
      <c r="BR101" s="15">
        <v>0</v>
      </c>
      <c r="BS101" s="15">
        <v>0</v>
      </c>
      <c r="BT101" s="15">
        <v>0</v>
      </c>
      <c r="BU101" s="15">
        <v>0</v>
      </c>
      <c r="BV101" s="15">
        <v>0</v>
      </c>
      <c r="BW101" s="15">
        <v>0</v>
      </c>
      <c r="BX101" s="15">
        <v>0</v>
      </c>
      <c r="BY101" s="15">
        <v>0</v>
      </c>
      <c r="BZ101" s="15">
        <v>0.3</v>
      </c>
      <c r="CA101" s="15">
        <v>0</v>
      </c>
      <c r="CB101" s="15">
        <v>0</v>
      </c>
      <c r="CC101" s="15">
        <v>0</v>
      </c>
      <c r="CD101" s="15">
        <v>0</v>
      </c>
      <c r="CE101" s="15">
        <v>0</v>
      </c>
      <c r="CF101" s="15">
        <v>0</v>
      </c>
      <c r="CG101" s="15">
        <v>0</v>
      </c>
      <c r="CH101" s="15">
        <v>0</v>
      </c>
      <c r="CI101" s="15">
        <v>0</v>
      </c>
      <c r="CJ101" s="15">
        <v>0</v>
      </c>
      <c r="CK101" s="15">
        <v>0</v>
      </c>
      <c r="CL101" s="15">
        <v>0</v>
      </c>
      <c r="CM101" s="15">
        <v>0</v>
      </c>
      <c r="CN101" s="15">
        <v>0</v>
      </c>
      <c r="CO101" s="15">
        <v>0</v>
      </c>
      <c r="CP101" s="15">
        <v>0</v>
      </c>
      <c r="CQ101" s="15">
        <v>0</v>
      </c>
      <c r="CR101" s="15">
        <v>0</v>
      </c>
      <c r="CS101" s="15">
        <v>0</v>
      </c>
      <c r="CT101" s="15">
        <v>0</v>
      </c>
      <c r="CU101" s="15">
        <v>0</v>
      </c>
      <c r="CV101" s="15">
        <v>0</v>
      </c>
      <c r="CW101" s="15">
        <v>0</v>
      </c>
      <c r="CX101" s="15">
        <v>0</v>
      </c>
      <c r="CY101" s="15">
        <v>0</v>
      </c>
      <c r="CZ101" s="15">
        <v>0</v>
      </c>
      <c r="DA101" s="15">
        <v>0</v>
      </c>
      <c r="DB101" s="15">
        <v>0</v>
      </c>
      <c r="DC101" s="15">
        <v>0</v>
      </c>
      <c r="DD101" s="15">
        <v>0</v>
      </c>
      <c r="DE101" s="15">
        <v>0</v>
      </c>
      <c r="DF101" s="15">
        <v>0</v>
      </c>
      <c r="DG101" s="15">
        <v>0</v>
      </c>
      <c r="DH101" s="15">
        <v>0</v>
      </c>
      <c r="DI101" s="15">
        <v>0</v>
      </c>
      <c r="DJ101" s="15">
        <v>0</v>
      </c>
      <c r="DK101" s="15">
        <v>0</v>
      </c>
      <c r="DL101" s="15">
        <v>0</v>
      </c>
      <c r="DM101" s="15">
        <v>0</v>
      </c>
      <c r="DN101" s="15">
        <f t="shared" si="26"/>
        <v>0</v>
      </c>
      <c r="DO101" s="15">
        <v>0</v>
      </c>
      <c r="DP101" s="15">
        <f t="shared" si="27"/>
        <v>0.3</v>
      </c>
      <c r="DQ101" s="15">
        <v>0</v>
      </c>
      <c r="DR101" s="15">
        <f t="shared" si="28"/>
        <v>0</v>
      </c>
      <c r="DS101" s="15">
        <v>0</v>
      </c>
      <c r="DT101" s="15">
        <v>0</v>
      </c>
      <c r="DU101" s="15">
        <v>0</v>
      </c>
      <c r="DV101" s="15">
        <v>0</v>
      </c>
      <c r="DW101" s="15">
        <v>0</v>
      </c>
      <c r="DX101" s="15">
        <v>0</v>
      </c>
      <c r="DY101" s="15">
        <v>0</v>
      </c>
      <c r="DZ101" s="13" t="s">
        <v>436</v>
      </c>
    </row>
    <row r="102" spans="1:130" s="14" customFormat="1" ht="47.25" x14ac:dyDescent="0.25">
      <c r="A102" s="9" t="s">
        <v>400</v>
      </c>
      <c r="B102" s="16" t="s">
        <v>401</v>
      </c>
      <c r="C102" s="17" t="s">
        <v>402</v>
      </c>
      <c r="D102" s="15">
        <v>0</v>
      </c>
      <c r="E102" s="15">
        <v>0</v>
      </c>
      <c r="F102" s="15">
        <v>0</v>
      </c>
      <c r="G102" s="15">
        <v>0</v>
      </c>
      <c r="H102" s="15">
        <v>1.27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0</v>
      </c>
      <c r="BB102" s="15">
        <v>0</v>
      </c>
      <c r="BC102" s="15">
        <v>0</v>
      </c>
      <c r="BD102" s="15">
        <v>0</v>
      </c>
      <c r="BE102" s="15">
        <v>0</v>
      </c>
      <c r="BF102" s="15">
        <v>0</v>
      </c>
      <c r="BG102" s="15">
        <v>0</v>
      </c>
      <c r="BH102" s="15">
        <v>0</v>
      </c>
      <c r="BI102" s="15">
        <v>0</v>
      </c>
      <c r="BJ102" s="15">
        <v>0</v>
      </c>
      <c r="BK102" s="15">
        <v>0</v>
      </c>
      <c r="BL102" s="15">
        <v>0</v>
      </c>
      <c r="BM102" s="15">
        <v>0</v>
      </c>
      <c r="BN102" s="15">
        <v>0</v>
      </c>
      <c r="BO102" s="15">
        <v>0</v>
      </c>
      <c r="BP102" s="15">
        <v>0</v>
      </c>
      <c r="BQ102" s="15">
        <v>0</v>
      </c>
      <c r="BR102" s="15">
        <v>0</v>
      </c>
      <c r="BS102" s="15">
        <v>0</v>
      </c>
      <c r="BT102" s="15">
        <v>0</v>
      </c>
      <c r="BU102" s="15">
        <v>0</v>
      </c>
      <c r="BV102" s="15">
        <v>0</v>
      </c>
      <c r="BW102" s="15">
        <v>0</v>
      </c>
      <c r="BX102" s="15">
        <v>0</v>
      </c>
      <c r="BY102" s="15">
        <v>0</v>
      </c>
      <c r="BZ102" s="15">
        <v>1.27</v>
      </c>
      <c r="CA102" s="15">
        <v>0</v>
      </c>
      <c r="CB102" s="15">
        <v>0</v>
      </c>
      <c r="CC102" s="15">
        <v>0</v>
      </c>
      <c r="CD102" s="15">
        <v>0</v>
      </c>
      <c r="CE102" s="15">
        <v>0</v>
      </c>
      <c r="CF102" s="15">
        <v>0</v>
      </c>
      <c r="CG102" s="15">
        <v>0</v>
      </c>
      <c r="CH102" s="15">
        <v>0</v>
      </c>
      <c r="CI102" s="15">
        <v>0</v>
      </c>
      <c r="CJ102" s="15">
        <v>0</v>
      </c>
      <c r="CK102" s="15">
        <v>0</v>
      </c>
      <c r="CL102" s="15">
        <v>0</v>
      </c>
      <c r="CM102" s="15">
        <v>0</v>
      </c>
      <c r="CN102" s="15">
        <v>0</v>
      </c>
      <c r="CO102" s="15">
        <v>0</v>
      </c>
      <c r="CP102" s="15">
        <v>0</v>
      </c>
      <c r="CQ102" s="15">
        <v>0</v>
      </c>
      <c r="CR102" s="15">
        <v>0</v>
      </c>
      <c r="CS102" s="15">
        <v>0</v>
      </c>
      <c r="CT102" s="15">
        <v>0</v>
      </c>
      <c r="CU102" s="15">
        <v>0</v>
      </c>
      <c r="CV102" s="15">
        <v>0</v>
      </c>
      <c r="CW102" s="15">
        <v>0</v>
      </c>
      <c r="CX102" s="15">
        <v>0</v>
      </c>
      <c r="CY102" s="15">
        <v>0</v>
      </c>
      <c r="CZ102" s="15">
        <v>0</v>
      </c>
      <c r="DA102" s="15">
        <v>0</v>
      </c>
      <c r="DB102" s="15">
        <v>0</v>
      </c>
      <c r="DC102" s="15">
        <v>0</v>
      </c>
      <c r="DD102" s="15">
        <v>0</v>
      </c>
      <c r="DE102" s="15">
        <v>0</v>
      </c>
      <c r="DF102" s="15">
        <v>0</v>
      </c>
      <c r="DG102" s="15">
        <v>0</v>
      </c>
      <c r="DH102" s="15">
        <v>0</v>
      </c>
      <c r="DI102" s="15">
        <v>0</v>
      </c>
      <c r="DJ102" s="15">
        <v>0</v>
      </c>
      <c r="DK102" s="15">
        <v>0</v>
      </c>
      <c r="DL102" s="15">
        <v>0</v>
      </c>
      <c r="DM102" s="15">
        <v>0</v>
      </c>
      <c r="DN102" s="15">
        <f t="shared" si="26"/>
        <v>0</v>
      </c>
      <c r="DO102" s="15">
        <v>0</v>
      </c>
      <c r="DP102" s="15">
        <f t="shared" si="27"/>
        <v>1.27</v>
      </c>
      <c r="DQ102" s="15">
        <v>0</v>
      </c>
      <c r="DR102" s="15">
        <f t="shared" si="28"/>
        <v>0</v>
      </c>
      <c r="DS102" s="15">
        <v>0</v>
      </c>
      <c r="DT102" s="15">
        <v>0</v>
      </c>
      <c r="DU102" s="15">
        <v>0</v>
      </c>
      <c r="DV102" s="15">
        <v>0</v>
      </c>
      <c r="DW102" s="15">
        <v>0</v>
      </c>
      <c r="DX102" s="15">
        <v>0</v>
      </c>
      <c r="DY102" s="15">
        <v>0</v>
      </c>
      <c r="DZ102" s="13" t="s">
        <v>436</v>
      </c>
    </row>
    <row r="103" spans="1:130" s="14" customFormat="1" ht="47.25" x14ac:dyDescent="0.25">
      <c r="A103" s="9" t="s">
        <v>403</v>
      </c>
      <c r="B103" s="16" t="s">
        <v>404</v>
      </c>
      <c r="C103" s="17" t="s">
        <v>405</v>
      </c>
      <c r="D103" s="15">
        <v>0</v>
      </c>
      <c r="E103" s="15">
        <v>0</v>
      </c>
      <c r="F103" s="15">
        <v>0</v>
      </c>
      <c r="G103" s="15">
        <v>0</v>
      </c>
      <c r="H103" s="15">
        <v>1.2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0</v>
      </c>
      <c r="AF103" s="15">
        <v>0</v>
      </c>
      <c r="AG103" s="15">
        <v>0</v>
      </c>
      <c r="AH103" s="15">
        <v>0</v>
      </c>
      <c r="AI103" s="15">
        <v>0</v>
      </c>
      <c r="AJ103" s="15">
        <v>0</v>
      </c>
      <c r="AK103" s="15">
        <v>0</v>
      </c>
      <c r="AL103" s="15">
        <v>0</v>
      </c>
      <c r="AM103" s="15">
        <v>0</v>
      </c>
      <c r="AN103" s="15">
        <v>0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>
        <v>0</v>
      </c>
      <c r="AW103" s="15">
        <v>0</v>
      </c>
      <c r="AX103" s="15">
        <v>0</v>
      </c>
      <c r="AY103" s="15">
        <v>0</v>
      </c>
      <c r="AZ103" s="15">
        <v>0</v>
      </c>
      <c r="BA103" s="15">
        <v>0</v>
      </c>
      <c r="BB103" s="15">
        <v>0</v>
      </c>
      <c r="BC103" s="15">
        <v>0</v>
      </c>
      <c r="BD103" s="15">
        <v>0</v>
      </c>
      <c r="BE103" s="15">
        <v>0</v>
      </c>
      <c r="BF103" s="15">
        <v>0</v>
      </c>
      <c r="BG103" s="15">
        <v>0</v>
      </c>
      <c r="BH103" s="15">
        <v>0</v>
      </c>
      <c r="BI103" s="15">
        <v>0</v>
      </c>
      <c r="BJ103" s="15">
        <v>0</v>
      </c>
      <c r="BK103" s="15">
        <v>0</v>
      </c>
      <c r="BL103" s="15">
        <v>0</v>
      </c>
      <c r="BM103" s="15">
        <v>0</v>
      </c>
      <c r="BN103" s="15">
        <v>0</v>
      </c>
      <c r="BO103" s="15">
        <v>0</v>
      </c>
      <c r="BP103" s="15">
        <v>0</v>
      </c>
      <c r="BQ103" s="15">
        <v>0</v>
      </c>
      <c r="BR103" s="15">
        <v>0</v>
      </c>
      <c r="BS103" s="15">
        <v>0</v>
      </c>
      <c r="BT103" s="15">
        <v>0</v>
      </c>
      <c r="BU103" s="15">
        <v>0</v>
      </c>
      <c r="BV103" s="15">
        <v>0</v>
      </c>
      <c r="BW103" s="15">
        <v>0</v>
      </c>
      <c r="BX103" s="15">
        <v>0</v>
      </c>
      <c r="BY103" s="15">
        <v>0</v>
      </c>
      <c r="BZ103" s="15">
        <v>1.2</v>
      </c>
      <c r="CA103" s="15">
        <v>0</v>
      </c>
      <c r="CB103" s="15">
        <v>0</v>
      </c>
      <c r="CC103" s="15">
        <v>0</v>
      </c>
      <c r="CD103" s="15">
        <v>0</v>
      </c>
      <c r="CE103" s="15">
        <v>0</v>
      </c>
      <c r="CF103" s="15">
        <v>0</v>
      </c>
      <c r="CG103" s="15">
        <v>0</v>
      </c>
      <c r="CH103" s="15">
        <v>0</v>
      </c>
      <c r="CI103" s="15">
        <v>0</v>
      </c>
      <c r="CJ103" s="15">
        <v>0</v>
      </c>
      <c r="CK103" s="15">
        <v>0</v>
      </c>
      <c r="CL103" s="15">
        <v>0</v>
      </c>
      <c r="CM103" s="15">
        <v>0</v>
      </c>
      <c r="CN103" s="15">
        <v>0</v>
      </c>
      <c r="CO103" s="15">
        <v>0</v>
      </c>
      <c r="CP103" s="15">
        <v>0</v>
      </c>
      <c r="CQ103" s="15">
        <v>0</v>
      </c>
      <c r="CR103" s="15">
        <v>0</v>
      </c>
      <c r="CS103" s="15">
        <v>0</v>
      </c>
      <c r="CT103" s="15">
        <v>0</v>
      </c>
      <c r="CU103" s="15">
        <v>0</v>
      </c>
      <c r="CV103" s="15">
        <v>0</v>
      </c>
      <c r="CW103" s="15">
        <v>0</v>
      </c>
      <c r="CX103" s="15">
        <v>0</v>
      </c>
      <c r="CY103" s="15">
        <v>0</v>
      </c>
      <c r="CZ103" s="15">
        <v>0</v>
      </c>
      <c r="DA103" s="15">
        <v>0</v>
      </c>
      <c r="DB103" s="15">
        <v>0</v>
      </c>
      <c r="DC103" s="15">
        <v>0</v>
      </c>
      <c r="DD103" s="15">
        <v>0</v>
      </c>
      <c r="DE103" s="15">
        <v>0</v>
      </c>
      <c r="DF103" s="15">
        <v>0</v>
      </c>
      <c r="DG103" s="15">
        <v>0</v>
      </c>
      <c r="DH103" s="15">
        <v>0</v>
      </c>
      <c r="DI103" s="15">
        <v>0</v>
      </c>
      <c r="DJ103" s="15">
        <v>0</v>
      </c>
      <c r="DK103" s="15">
        <v>0</v>
      </c>
      <c r="DL103" s="15">
        <v>0</v>
      </c>
      <c r="DM103" s="15">
        <v>0</v>
      </c>
      <c r="DN103" s="15">
        <f t="shared" si="26"/>
        <v>0</v>
      </c>
      <c r="DO103" s="15">
        <v>0</v>
      </c>
      <c r="DP103" s="15">
        <f t="shared" si="27"/>
        <v>1.2</v>
      </c>
      <c r="DQ103" s="15">
        <v>0</v>
      </c>
      <c r="DR103" s="15">
        <f t="shared" si="28"/>
        <v>0</v>
      </c>
      <c r="DS103" s="15">
        <v>0</v>
      </c>
      <c r="DT103" s="15">
        <v>0</v>
      </c>
      <c r="DU103" s="15">
        <v>0</v>
      </c>
      <c r="DV103" s="15">
        <v>0</v>
      </c>
      <c r="DW103" s="15">
        <v>0</v>
      </c>
      <c r="DX103" s="15">
        <v>0</v>
      </c>
      <c r="DY103" s="15">
        <v>0</v>
      </c>
      <c r="DZ103" s="13" t="s">
        <v>436</v>
      </c>
    </row>
    <row r="104" spans="1:130" s="14" customFormat="1" ht="47.25" x14ac:dyDescent="0.25">
      <c r="A104" s="9" t="s">
        <v>406</v>
      </c>
      <c r="B104" s="16" t="s">
        <v>407</v>
      </c>
      <c r="C104" s="17" t="s">
        <v>408</v>
      </c>
      <c r="D104" s="15">
        <v>0</v>
      </c>
      <c r="E104" s="15">
        <v>0</v>
      </c>
      <c r="F104" s="15">
        <v>0</v>
      </c>
      <c r="G104" s="15">
        <v>0</v>
      </c>
      <c r="H104" s="15">
        <v>0.25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0</v>
      </c>
      <c r="AK104" s="15">
        <v>0</v>
      </c>
      <c r="AL104" s="15">
        <v>0</v>
      </c>
      <c r="AM104" s="15">
        <v>0</v>
      </c>
      <c r="AN104" s="15">
        <v>0</v>
      </c>
      <c r="AO104" s="15">
        <v>0</v>
      </c>
      <c r="AP104" s="15">
        <v>0</v>
      </c>
      <c r="AQ104" s="15">
        <v>0</v>
      </c>
      <c r="AR104" s="15">
        <v>0</v>
      </c>
      <c r="AS104" s="15">
        <v>0</v>
      </c>
      <c r="AT104" s="15">
        <v>0</v>
      </c>
      <c r="AU104" s="15">
        <v>0</v>
      </c>
      <c r="AV104" s="15">
        <v>0</v>
      </c>
      <c r="AW104" s="15">
        <v>0</v>
      </c>
      <c r="AX104" s="15">
        <v>0</v>
      </c>
      <c r="AY104" s="15">
        <v>0</v>
      </c>
      <c r="AZ104" s="15">
        <v>0</v>
      </c>
      <c r="BA104" s="15">
        <v>0</v>
      </c>
      <c r="BB104" s="15">
        <v>0</v>
      </c>
      <c r="BC104" s="15">
        <v>0</v>
      </c>
      <c r="BD104" s="15">
        <v>0</v>
      </c>
      <c r="BE104" s="15">
        <v>0</v>
      </c>
      <c r="BF104" s="15">
        <v>0</v>
      </c>
      <c r="BG104" s="15">
        <v>0</v>
      </c>
      <c r="BH104" s="15">
        <v>0</v>
      </c>
      <c r="BI104" s="15">
        <v>0</v>
      </c>
      <c r="BJ104" s="15">
        <v>0</v>
      </c>
      <c r="BK104" s="15">
        <v>0</v>
      </c>
      <c r="BL104" s="15">
        <v>0</v>
      </c>
      <c r="BM104" s="15">
        <v>0</v>
      </c>
      <c r="BN104" s="15">
        <v>0</v>
      </c>
      <c r="BO104" s="15">
        <v>0</v>
      </c>
      <c r="BP104" s="15">
        <v>0</v>
      </c>
      <c r="BQ104" s="15">
        <v>0</v>
      </c>
      <c r="BR104" s="15">
        <v>0</v>
      </c>
      <c r="BS104" s="15">
        <v>0</v>
      </c>
      <c r="BT104" s="15">
        <v>0</v>
      </c>
      <c r="BU104" s="15">
        <v>0</v>
      </c>
      <c r="BV104" s="15">
        <v>0</v>
      </c>
      <c r="BW104" s="15">
        <v>0</v>
      </c>
      <c r="BX104" s="15">
        <v>0</v>
      </c>
      <c r="BY104" s="15">
        <v>0</v>
      </c>
      <c r="BZ104" s="15">
        <v>0.25</v>
      </c>
      <c r="CA104" s="15">
        <v>0</v>
      </c>
      <c r="CB104" s="15">
        <v>0</v>
      </c>
      <c r="CC104" s="15">
        <v>0</v>
      </c>
      <c r="CD104" s="15">
        <v>0</v>
      </c>
      <c r="CE104" s="15">
        <v>0</v>
      </c>
      <c r="CF104" s="15">
        <v>0</v>
      </c>
      <c r="CG104" s="15">
        <v>0</v>
      </c>
      <c r="CH104" s="15">
        <v>0</v>
      </c>
      <c r="CI104" s="15">
        <v>0</v>
      </c>
      <c r="CJ104" s="15">
        <v>0</v>
      </c>
      <c r="CK104" s="15">
        <v>0</v>
      </c>
      <c r="CL104" s="15">
        <v>0</v>
      </c>
      <c r="CM104" s="15">
        <v>0</v>
      </c>
      <c r="CN104" s="15">
        <v>0</v>
      </c>
      <c r="CO104" s="15">
        <v>0</v>
      </c>
      <c r="CP104" s="15">
        <v>0</v>
      </c>
      <c r="CQ104" s="15">
        <v>0</v>
      </c>
      <c r="CR104" s="15">
        <v>0</v>
      </c>
      <c r="CS104" s="15">
        <v>0</v>
      </c>
      <c r="CT104" s="15">
        <v>0</v>
      </c>
      <c r="CU104" s="15">
        <v>0</v>
      </c>
      <c r="CV104" s="15">
        <v>0</v>
      </c>
      <c r="CW104" s="15">
        <v>0</v>
      </c>
      <c r="CX104" s="15">
        <v>0</v>
      </c>
      <c r="CY104" s="15">
        <v>0</v>
      </c>
      <c r="CZ104" s="15">
        <v>0</v>
      </c>
      <c r="DA104" s="15">
        <v>0</v>
      </c>
      <c r="DB104" s="15">
        <v>0</v>
      </c>
      <c r="DC104" s="15">
        <v>0</v>
      </c>
      <c r="DD104" s="15">
        <v>0</v>
      </c>
      <c r="DE104" s="15">
        <v>0</v>
      </c>
      <c r="DF104" s="15">
        <v>0</v>
      </c>
      <c r="DG104" s="15">
        <v>0</v>
      </c>
      <c r="DH104" s="15">
        <v>0</v>
      </c>
      <c r="DI104" s="15">
        <v>0</v>
      </c>
      <c r="DJ104" s="15">
        <v>0</v>
      </c>
      <c r="DK104" s="15">
        <v>0</v>
      </c>
      <c r="DL104" s="15">
        <v>0</v>
      </c>
      <c r="DM104" s="15">
        <v>0</v>
      </c>
      <c r="DN104" s="15">
        <f t="shared" si="26"/>
        <v>0</v>
      </c>
      <c r="DO104" s="15">
        <v>0</v>
      </c>
      <c r="DP104" s="15">
        <f t="shared" si="27"/>
        <v>0.25</v>
      </c>
      <c r="DQ104" s="15">
        <v>0</v>
      </c>
      <c r="DR104" s="15">
        <f t="shared" si="28"/>
        <v>0</v>
      </c>
      <c r="DS104" s="15">
        <v>0</v>
      </c>
      <c r="DT104" s="15">
        <v>0</v>
      </c>
      <c r="DU104" s="15">
        <v>0</v>
      </c>
      <c r="DV104" s="15">
        <v>0</v>
      </c>
      <c r="DW104" s="15">
        <v>0</v>
      </c>
      <c r="DX104" s="15">
        <v>0</v>
      </c>
      <c r="DY104" s="15">
        <v>0</v>
      </c>
      <c r="DZ104" s="13" t="s">
        <v>436</v>
      </c>
    </row>
    <row r="105" spans="1:130" s="14" customFormat="1" ht="47.25" x14ac:dyDescent="0.25">
      <c r="A105" s="9" t="s">
        <v>409</v>
      </c>
      <c r="B105" s="16" t="s">
        <v>410</v>
      </c>
      <c r="C105" s="17" t="s">
        <v>411</v>
      </c>
      <c r="D105" s="15">
        <v>0</v>
      </c>
      <c r="E105" s="15">
        <v>0</v>
      </c>
      <c r="F105" s="15">
        <v>0</v>
      </c>
      <c r="G105" s="15">
        <v>0</v>
      </c>
      <c r="H105" s="15">
        <v>1.85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15">
        <v>0</v>
      </c>
      <c r="BG105" s="15">
        <v>0</v>
      </c>
      <c r="BH105" s="15">
        <v>0</v>
      </c>
      <c r="BI105" s="15">
        <v>0</v>
      </c>
      <c r="BJ105" s="15">
        <v>0</v>
      </c>
      <c r="BK105" s="15">
        <v>0</v>
      </c>
      <c r="BL105" s="15">
        <v>0</v>
      </c>
      <c r="BM105" s="15">
        <v>0</v>
      </c>
      <c r="BN105" s="15">
        <v>0</v>
      </c>
      <c r="BO105" s="15">
        <v>0</v>
      </c>
      <c r="BP105" s="15">
        <v>0</v>
      </c>
      <c r="BQ105" s="15">
        <v>0</v>
      </c>
      <c r="BR105" s="15">
        <v>0</v>
      </c>
      <c r="BS105" s="15">
        <v>0</v>
      </c>
      <c r="BT105" s="15">
        <v>0</v>
      </c>
      <c r="BU105" s="15">
        <v>0</v>
      </c>
      <c r="BV105" s="15">
        <v>0</v>
      </c>
      <c r="BW105" s="15">
        <v>0</v>
      </c>
      <c r="BX105" s="15">
        <v>0</v>
      </c>
      <c r="BY105" s="15">
        <v>0</v>
      </c>
      <c r="BZ105" s="15">
        <v>1.85</v>
      </c>
      <c r="CA105" s="15">
        <v>0</v>
      </c>
      <c r="CB105" s="15">
        <v>0</v>
      </c>
      <c r="CC105" s="15">
        <v>0</v>
      </c>
      <c r="CD105" s="15">
        <v>0</v>
      </c>
      <c r="CE105" s="15">
        <v>0</v>
      </c>
      <c r="CF105" s="15">
        <v>0</v>
      </c>
      <c r="CG105" s="15">
        <v>0</v>
      </c>
      <c r="CH105" s="15">
        <v>0</v>
      </c>
      <c r="CI105" s="15">
        <v>0</v>
      </c>
      <c r="CJ105" s="15">
        <v>0</v>
      </c>
      <c r="CK105" s="15">
        <v>0</v>
      </c>
      <c r="CL105" s="15">
        <v>0</v>
      </c>
      <c r="CM105" s="15">
        <v>0</v>
      </c>
      <c r="CN105" s="15">
        <v>0</v>
      </c>
      <c r="CO105" s="15">
        <v>0</v>
      </c>
      <c r="CP105" s="15">
        <v>0</v>
      </c>
      <c r="CQ105" s="15">
        <v>0</v>
      </c>
      <c r="CR105" s="15">
        <v>0</v>
      </c>
      <c r="CS105" s="15">
        <v>0</v>
      </c>
      <c r="CT105" s="15">
        <v>0</v>
      </c>
      <c r="CU105" s="15">
        <v>0</v>
      </c>
      <c r="CV105" s="15">
        <v>0</v>
      </c>
      <c r="CW105" s="15">
        <v>0</v>
      </c>
      <c r="CX105" s="15">
        <v>0</v>
      </c>
      <c r="CY105" s="15">
        <v>0</v>
      </c>
      <c r="CZ105" s="15">
        <v>0</v>
      </c>
      <c r="DA105" s="15">
        <v>0</v>
      </c>
      <c r="DB105" s="15">
        <v>0</v>
      </c>
      <c r="DC105" s="15">
        <v>0</v>
      </c>
      <c r="DD105" s="15">
        <v>0</v>
      </c>
      <c r="DE105" s="15">
        <v>0</v>
      </c>
      <c r="DF105" s="15">
        <v>0</v>
      </c>
      <c r="DG105" s="15">
        <v>0</v>
      </c>
      <c r="DH105" s="15">
        <v>0</v>
      </c>
      <c r="DI105" s="15">
        <v>0</v>
      </c>
      <c r="DJ105" s="15">
        <v>0</v>
      </c>
      <c r="DK105" s="15">
        <v>0</v>
      </c>
      <c r="DL105" s="15">
        <v>0</v>
      </c>
      <c r="DM105" s="15">
        <v>0</v>
      </c>
      <c r="DN105" s="15">
        <f t="shared" si="26"/>
        <v>0</v>
      </c>
      <c r="DO105" s="15">
        <v>0</v>
      </c>
      <c r="DP105" s="15">
        <f t="shared" si="27"/>
        <v>1.85</v>
      </c>
      <c r="DQ105" s="15">
        <v>0</v>
      </c>
      <c r="DR105" s="15">
        <f t="shared" si="28"/>
        <v>0</v>
      </c>
      <c r="DS105" s="15">
        <v>0</v>
      </c>
      <c r="DT105" s="15">
        <v>0</v>
      </c>
      <c r="DU105" s="15">
        <v>0</v>
      </c>
      <c r="DV105" s="15">
        <v>0</v>
      </c>
      <c r="DW105" s="15">
        <v>0</v>
      </c>
      <c r="DX105" s="15">
        <v>0</v>
      </c>
      <c r="DY105" s="15">
        <v>0</v>
      </c>
      <c r="DZ105" s="13" t="s">
        <v>436</v>
      </c>
    </row>
    <row r="106" spans="1:130" s="14" customFormat="1" ht="47.25" x14ac:dyDescent="0.25">
      <c r="A106" s="9" t="s">
        <v>412</v>
      </c>
      <c r="B106" s="16" t="s">
        <v>413</v>
      </c>
      <c r="C106" s="17" t="s">
        <v>414</v>
      </c>
      <c r="D106" s="15">
        <v>0</v>
      </c>
      <c r="E106" s="15">
        <v>0</v>
      </c>
      <c r="F106" s="15">
        <v>0</v>
      </c>
      <c r="G106" s="15">
        <v>0</v>
      </c>
      <c r="H106" s="15">
        <v>1.8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15">
        <v>0</v>
      </c>
      <c r="BG106" s="15">
        <v>0</v>
      </c>
      <c r="BH106" s="15">
        <v>0</v>
      </c>
      <c r="BI106" s="15">
        <v>0</v>
      </c>
      <c r="BJ106" s="15">
        <v>0</v>
      </c>
      <c r="BK106" s="15">
        <v>0</v>
      </c>
      <c r="BL106" s="15">
        <v>0</v>
      </c>
      <c r="BM106" s="15">
        <v>0</v>
      </c>
      <c r="BN106" s="15">
        <v>0</v>
      </c>
      <c r="BO106" s="15">
        <v>0</v>
      </c>
      <c r="BP106" s="15">
        <v>0</v>
      </c>
      <c r="BQ106" s="15">
        <v>0</v>
      </c>
      <c r="BR106" s="15">
        <v>0</v>
      </c>
      <c r="BS106" s="15">
        <v>0</v>
      </c>
      <c r="BT106" s="15">
        <v>0</v>
      </c>
      <c r="BU106" s="15">
        <v>0</v>
      </c>
      <c r="BV106" s="15">
        <v>0</v>
      </c>
      <c r="BW106" s="15">
        <v>0</v>
      </c>
      <c r="BX106" s="15">
        <v>0</v>
      </c>
      <c r="BY106" s="15">
        <v>0</v>
      </c>
      <c r="BZ106" s="15">
        <v>1.8</v>
      </c>
      <c r="CA106" s="15">
        <v>0</v>
      </c>
      <c r="CB106" s="15">
        <v>0</v>
      </c>
      <c r="CC106" s="15">
        <v>0</v>
      </c>
      <c r="CD106" s="15">
        <v>0</v>
      </c>
      <c r="CE106" s="15">
        <v>0</v>
      </c>
      <c r="CF106" s="15">
        <v>0</v>
      </c>
      <c r="CG106" s="15">
        <v>0</v>
      </c>
      <c r="CH106" s="15">
        <v>0</v>
      </c>
      <c r="CI106" s="15">
        <v>0</v>
      </c>
      <c r="CJ106" s="15">
        <v>0</v>
      </c>
      <c r="CK106" s="15">
        <v>0</v>
      </c>
      <c r="CL106" s="15">
        <v>0</v>
      </c>
      <c r="CM106" s="15">
        <v>0</v>
      </c>
      <c r="CN106" s="15">
        <v>0</v>
      </c>
      <c r="CO106" s="15">
        <v>0</v>
      </c>
      <c r="CP106" s="15">
        <v>0</v>
      </c>
      <c r="CQ106" s="15">
        <v>0</v>
      </c>
      <c r="CR106" s="15">
        <v>0</v>
      </c>
      <c r="CS106" s="15">
        <v>0</v>
      </c>
      <c r="CT106" s="15">
        <v>0</v>
      </c>
      <c r="CU106" s="15">
        <v>0</v>
      </c>
      <c r="CV106" s="15">
        <v>0</v>
      </c>
      <c r="CW106" s="15">
        <v>0</v>
      </c>
      <c r="CX106" s="15">
        <v>0</v>
      </c>
      <c r="CY106" s="15">
        <v>0</v>
      </c>
      <c r="CZ106" s="15">
        <v>0</v>
      </c>
      <c r="DA106" s="15">
        <v>0</v>
      </c>
      <c r="DB106" s="15">
        <v>0</v>
      </c>
      <c r="DC106" s="15">
        <v>0</v>
      </c>
      <c r="DD106" s="15">
        <v>0</v>
      </c>
      <c r="DE106" s="15">
        <v>0</v>
      </c>
      <c r="DF106" s="15">
        <v>0</v>
      </c>
      <c r="DG106" s="15">
        <v>0</v>
      </c>
      <c r="DH106" s="15">
        <v>0</v>
      </c>
      <c r="DI106" s="15">
        <v>0</v>
      </c>
      <c r="DJ106" s="15">
        <v>0</v>
      </c>
      <c r="DK106" s="15">
        <v>0</v>
      </c>
      <c r="DL106" s="15">
        <v>0</v>
      </c>
      <c r="DM106" s="15">
        <v>0</v>
      </c>
      <c r="DN106" s="15">
        <f t="shared" si="26"/>
        <v>0</v>
      </c>
      <c r="DO106" s="15">
        <v>0</v>
      </c>
      <c r="DP106" s="15">
        <f t="shared" si="27"/>
        <v>1.8</v>
      </c>
      <c r="DQ106" s="15">
        <v>0</v>
      </c>
      <c r="DR106" s="15">
        <f t="shared" si="28"/>
        <v>0</v>
      </c>
      <c r="DS106" s="15">
        <v>0</v>
      </c>
      <c r="DT106" s="15">
        <v>0</v>
      </c>
      <c r="DU106" s="15">
        <v>0</v>
      </c>
      <c r="DV106" s="15">
        <v>0</v>
      </c>
      <c r="DW106" s="15">
        <v>0</v>
      </c>
      <c r="DX106" s="15">
        <v>0</v>
      </c>
      <c r="DY106" s="15">
        <v>0</v>
      </c>
      <c r="DZ106" s="13" t="s">
        <v>436</v>
      </c>
    </row>
    <row r="107" spans="1:130" s="14" customFormat="1" ht="47.25" x14ac:dyDescent="0.25">
      <c r="A107" s="9" t="s">
        <v>415</v>
      </c>
      <c r="B107" s="16" t="s">
        <v>416</v>
      </c>
      <c r="C107" s="17" t="s">
        <v>417</v>
      </c>
      <c r="D107" s="15">
        <v>0</v>
      </c>
      <c r="E107" s="15">
        <v>0</v>
      </c>
      <c r="F107" s="15">
        <v>0</v>
      </c>
      <c r="G107" s="15">
        <v>0</v>
      </c>
      <c r="H107" s="15">
        <v>2.12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>
        <v>0</v>
      </c>
      <c r="BA107" s="15">
        <v>0</v>
      </c>
      <c r="BB107" s="15">
        <v>0</v>
      </c>
      <c r="BC107" s="15">
        <v>0</v>
      </c>
      <c r="BD107" s="15">
        <v>0</v>
      </c>
      <c r="BE107" s="15">
        <v>0</v>
      </c>
      <c r="BF107" s="15">
        <v>0</v>
      </c>
      <c r="BG107" s="15">
        <v>0</v>
      </c>
      <c r="BH107" s="15">
        <v>0</v>
      </c>
      <c r="BI107" s="15">
        <v>0</v>
      </c>
      <c r="BJ107" s="15">
        <v>0</v>
      </c>
      <c r="BK107" s="15">
        <v>0</v>
      </c>
      <c r="BL107" s="15">
        <v>0</v>
      </c>
      <c r="BM107" s="15">
        <v>0</v>
      </c>
      <c r="BN107" s="15">
        <v>0</v>
      </c>
      <c r="BO107" s="15">
        <v>0</v>
      </c>
      <c r="BP107" s="15">
        <v>0</v>
      </c>
      <c r="BQ107" s="15">
        <v>0</v>
      </c>
      <c r="BR107" s="15">
        <v>0</v>
      </c>
      <c r="BS107" s="15">
        <v>0</v>
      </c>
      <c r="BT107" s="15">
        <v>0</v>
      </c>
      <c r="BU107" s="15">
        <v>0</v>
      </c>
      <c r="BV107" s="15">
        <v>0</v>
      </c>
      <c r="BW107" s="15">
        <v>0</v>
      </c>
      <c r="BX107" s="15">
        <v>0</v>
      </c>
      <c r="BY107" s="15">
        <v>0</v>
      </c>
      <c r="BZ107" s="15">
        <v>0</v>
      </c>
      <c r="CA107" s="15">
        <v>0</v>
      </c>
      <c r="CB107" s="15">
        <v>0</v>
      </c>
      <c r="CC107" s="15">
        <v>0</v>
      </c>
      <c r="CD107" s="15">
        <v>0</v>
      </c>
      <c r="CE107" s="15">
        <v>0</v>
      </c>
      <c r="CF107" s="15">
        <v>0</v>
      </c>
      <c r="CG107" s="15">
        <v>0</v>
      </c>
      <c r="CH107" s="15">
        <v>0</v>
      </c>
      <c r="CI107" s="15">
        <v>0</v>
      </c>
      <c r="CJ107" s="15">
        <v>0</v>
      </c>
      <c r="CK107" s="15">
        <v>0</v>
      </c>
      <c r="CL107" s="15">
        <v>0</v>
      </c>
      <c r="CM107" s="15">
        <v>0</v>
      </c>
      <c r="CN107" s="15">
        <v>2.12</v>
      </c>
      <c r="CO107" s="15">
        <v>0</v>
      </c>
      <c r="CP107" s="15">
        <v>0</v>
      </c>
      <c r="CQ107" s="15">
        <v>0</v>
      </c>
      <c r="CR107" s="15">
        <v>0</v>
      </c>
      <c r="CS107" s="15">
        <v>0</v>
      </c>
      <c r="CT107" s="15">
        <v>0</v>
      </c>
      <c r="CU107" s="15">
        <v>0</v>
      </c>
      <c r="CV107" s="15">
        <v>0</v>
      </c>
      <c r="CW107" s="15">
        <v>0</v>
      </c>
      <c r="CX107" s="15">
        <v>0</v>
      </c>
      <c r="CY107" s="15">
        <v>0</v>
      </c>
      <c r="CZ107" s="15">
        <v>0</v>
      </c>
      <c r="DA107" s="15">
        <v>0</v>
      </c>
      <c r="DB107" s="15">
        <v>0</v>
      </c>
      <c r="DC107" s="15">
        <v>0</v>
      </c>
      <c r="DD107" s="15">
        <v>0</v>
      </c>
      <c r="DE107" s="15">
        <v>0</v>
      </c>
      <c r="DF107" s="15">
        <v>0</v>
      </c>
      <c r="DG107" s="15">
        <v>0</v>
      </c>
      <c r="DH107" s="15">
        <v>0</v>
      </c>
      <c r="DI107" s="15">
        <v>0</v>
      </c>
      <c r="DJ107" s="15">
        <v>0</v>
      </c>
      <c r="DK107" s="15">
        <v>0</v>
      </c>
      <c r="DL107" s="15">
        <v>0</v>
      </c>
      <c r="DM107" s="15">
        <v>0</v>
      </c>
      <c r="DN107" s="15">
        <f t="shared" si="26"/>
        <v>0</v>
      </c>
      <c r="DO107" s="15">
        <v>0</v>
      </c>
      <c r="DP107" s="15">
        <f t="shared" si="27"/>
        <v>2.12</v>
      </c>
      <c r="DQ107" s="15">
        <v>0</v>
      </c>
      <c r="DR107" s="15">
        <f t="shared" si="28"/>
        <v>0</v>
      </c>
      <c r="DS107" s="15">
        <v>0</v>
      </c>
      <c r="DT107" s="15">
        <v>0</v>
      </c>
      <c r="DU107" s="15">
        <v>0</v>
      </c>
      <c r="DV107" s="15">
        <v>0</v>
      </c>
      <c r="DW107" s="15">
        <v>0</v>
      </c>
      <c r="DX107" s="15">
        <v>0</v>
      </c>
      <c r="DY107" s="15">
        <v>0</v>
      </c>
      <c r="DZ107" s="13" t="s">
        <v>436</v>
      </c>
    </row>
    <row r="108" spans="1:130" s="14" customFormat="1" ht="47.25" x14ac:dyDescent="0.25">
      <c r="A108" s="9" t="s">
        <v>418</v>
      </c>
      <c r="B108" s="16" t="s">
        <v>419</v>
      </c>
      <c r="C108" s="17" t="s">
        <v>420</v>
      </c>
      <c r="D108" s="15">
        <v>0</v>
      </c>
      <c r="E108" s="15">
        <v>0</v>
      </c>
      <c r="F108" s="15">
        <v>0</v>
      </c>
      <c r="G108" s="15">
        <v>0</v>
      </c>
      <c r="H108" s="15">
        <v>1.82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0</v>
      </c>
      <c r="BB108" s="15">
        <v>0</v>
      </c>
      <c r="BC108" s="15">
        <v>0</v>
      </c>
      <c r="BD108" s="15">
        <v>0</v>
      </c>
      <c r="BE108" s="15">
        <v>0</v>
      </c>
      <c r="BF108" s="15">
        <v>0</v>
      </c>
      <c r="BG108" s="15">
        <v>0</v>
      </c>
      <c r="BH108" s="15">
        <v>0</v>
      </c>
      <c r="BI108" s="15">
        <v>0</v>
      </c>
      <c r="BJ108" s="15">
        <v>0</v>
      </c>
      <c r="BK108" s="15">
        <v>0</v>
      </c>
      <c r="BL108" s="15">
        <v>0</v>
      </c>
      <c r="BM108" s="15">
        <v>0</v>
      </c>
      <c r="BN108" s="15">
        <v>0</v>
      </c>
      <c r="BO108" s="15">
        <v>0</v>
      </c>
      <c r="BP108" s="15">
        <v>0</v>
      </c>
      <c r="BQ108" s="15">
        <v>0</v>
      </c>
      <c r="BR108" s="15">
        <v>0</v>
      </c>
      <c r="BS108" s="15">
        <v>0</v>
      </c>
      <c r="BT108" s="15">
        <v>0</v>
      </c>
      <c r="BU108" s="15">
        <v>0</v>
      </c>
      <c r="BV108" s="15">
        <v>0</v>
      </c>
      <c r="BW108" s="15">
        <v>0</v>
      </c>
      <c r="BX108" s="15">
        <v>0</v>
      </c>
      <c r="BY108" s="15">
        <v>0</v>
      </c>
      <c r="BZ108" s="15">
        <v>0</v>
      </c>
      <c r="CA108" s="15">
        <v>0</v>
      </c>
      <c r="CB108" s="15">
        <v>0</v>
      </c>
      <c r="CC108" s="15">
        <v>0</v>
      </c>
      <c r="CD108" s="15">
        <v>0</v>
      </c>
      <c r="CE108" s="15">
        <v>0</v>
      </c>
      <c r="CF108" s="15">
        <v>0</v>
      </c>
      <c r="CG108" s="15">
        <v>0</v>
      </c>
      <c r="CH108" s="15">
        <v>0</v>
      </c>
      <c r="CI108" s="15">
        <v>0</v>
      </c>
      <c r="CJ108" s="15">
        <v>0</v>
      </c>
      <c r="CK108" s="15">
        <v>0</v>
      </c>
      <c r="CL108" s="15">
        <v>0</v>
      </c>
      <c r="CM108" s="15">
        <v>0</v>
      </c>
      <c r="CN108" s="15">
        <v>1.82</v>
      </c>
      <c r="CO108" s="15">
        <v>0</v>
      </c>
      <c r="CP108" s="15">
        <v>0</v>
      </c>
      <c r="CQ108" s="15">
        <v>0</v>
      </c>
      <c r="CR108" s="15">
        <v>0</v>
      </c>
      <c r="CS108" s="15">
        <v>0</v>
      </c>
      <c r="CT108" s="15">
        <v>0</v>
      </c>
      <c r="CU108" s="15">
        <v>0</v>
      </c>
      <c r="CV108" s="15">
        <v>0</v>
      </c>
      <c r="CW108" s="15">
        <v>0</v>
      </c>
      <c r="CX108" s="15">
        <v>0</v>
      </c>
      <c r="CY108" s="15">
        <v>0</v>
      </c>
      <c r="CZ108" s="15">
        <v>0</v>
      </c>
      <c r="DA108" s="15">
        <v>0</v>
      </c>
      <c r="DB108" s="15">
        <v>0</v>
      </c>
      <c r="DC108" s="15">
        <v>0</v>
      </c>
      <c r="DD108" s="15">
        <v>0</v>
      </c>
      <c r="DE108" s="15">
        <v>0</v>
      </c>
      <c r="DF108" s="15">
        <v>0</v>
      </c>
      <c r="DG108" s="15">
        <v>0</v>
      </c>
      <c r="DH108" s="15">
        <v>0</v>
      </c>
      <c r="DI108" s="15">
        <v>0</v>
      </c>
      <c r="DJ108" s="15">
        <v>0</v>
      </c>
      <c r="DK108" s="15">
        <v>0</v>
      </c>
      <c r="DL108" s="15">
        <v>0</v>
      </c>
      <c r="DM108" s="15">
        <v>0</v>
      </c>
      <c r="DN108" s="15">
        <f t="shared" si="26"/>
        <v>0</v>
      </c>
      <c r="DO108" s="15">
        <v>0</v>
      </c>
      <c r="DP108" s="15">
        <f t="shared" si="27"/>
        <v>1.82</v>
      </c>
      <c r="DQ108" s="15">
        <v>0</v>
      </c>
      <c r="DR108" s="15">
        <f t="shared" si="28"/>
        <v>0</v>
      </c>
      <c r="DS108" s="15">
        <v>0</v>
      </c>
      <c r="DT108" s="15">
        <v>0</v>
      </c>
      <c r="DU108" s="15">
        <v>0</v>
      </c>
      <c r="DV108" s="15">
        <v>0</v>
      </c>
      <c r="DW108" s="15">
        <v>0</v>
      </c>
      <c r="DX108" s="15">
        <v>0</v>
      </c>
      <c r="DY108" s="15">
        <v>0</v>
      </c>
      <c r="DZ108" s="13" t="s">
        <v>436</v>
      </c>
    </row>
    <row r="109" spans="1:130" s="14" customFormat="1" ht="47.25" x14ac:dyDescent="0.25">
      <c r="A109" s="9" t="s">
        <v>421</v>
      </c>
      <c r="B109" s="16" t="s">
        <v>422</v>
      </c>
      <c r="C109" s="17" t="s">
        <v>423</v>
      </c>
      <c r="D109" s="15">
        <v>0</v>
      </c>
      <c r="E109" s="15">
        <v>0</v>
      </c>
      <c r="F109" s="15">
        <v>0</v>
      </c>
      <c r="G109" s="15">
        <v>0</v>
      </c>
      <c r="H109" s="15">
        <v>1.82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0</v>
      </c>
      <c r="BA109" s="15">
        <v>0</v>
      </c>
      <c r="BB109" s="15">
        <v>0</v>
      </c>
      <c r="BC109" s="15">
        <v>0</v>
      </c>
      <c r="BD109" s="15">
        <v>0</v>
      </c>
      <c r="BE109" s="15">
        <v>0</v>
      </c>
      <c r="BF109" s="15">
        <v>0</v>
      </c>
      <c r="BG109" s="15">
        <v>0</v>
      </c>
      <c r="BH109" s="15">
        <v>0</v>
      </c>
      <c r="BI109" s="15">
        <v>0</v>
      </c>
      <c r="BJ109" s="15">
        <v>0</v>
      </c>
      <c r="BK109" s="15">
        <v>0</v>
      </c>
      <c r="BL109" s="15">
        <v>0</v>
      </c>
      <c r="BM109" s="15">
        <v>0</v>
      </c>
      <c r="BN109" s="15">
        <v>0</v>
      </c>
      <c r="BO109" s="15">
        <v>0</v>
      </c>
      <c r="BP109" s="15">
        <v>0</v>
      </c>
      <c r="BQ109" s="15">
        <v>0</v>
      </c>
      <c r="BR109" s="15">
        <v>0</v>
      </c>
      <c r="BS109" s="15">
        <v>0</v>
      </c>
      <c r="BT109" s="15">
        <v>0</v>
      </c>
      <c r="BU109" s="15">
        <v>0</v>
      </c>
      <c r="BV109" s="15">
        <v>0</v>
      </c>
      <c r="BW109" s="15">
        <v>0</v>
      </c>
      <c r="BX109" s="15">
        <v>0</v>
      </c>
      <c r="BY109" s="15">
        <v>0</v>
      </c>
      <c r="BZ109" s="15">
        <v>0</v>
      </c>
      <c r="CA109" s="15">
        <v>0</v>
      </c>
      <c r="CB109" s="15">
        <v>0</v>
      </c>
      <c r="CC109" s="15">
        <v>0</v>
      </c>
      <c r="CD109" s="15">
        <v>0</v>
      </c>
      <c r="CE109" s="15">
        <v>0</v>
      </c>
      <c r="CF109" s="15">
        <v>0</v>
      </c>
      <c r="CG109" s="15">
        <v>0</v>
      </c>
      <c r="CH109" s="15">
        <v>0</v>
      </c>
      <c r="CI109" s="15">
        <v>0</v>
      </c>
      <c r="CJ109" s="15">
        <v>0</v>
      </c>
      <c r="CK109" s="15">
        <v>0</v>
      </c>
      <c r="CL109" s="15">
        <v>0</v>
      </c>
      <c r="CM109" s="15">
        <v>0</v>
      </c>
      <c r="CN109" s="15">
        <v>1.82</v>
      </c>
      <c r="CO109" s="15">
        <v>0</v>
      </c>
      <c r="CP109" s="15">
        <v>0</v>
      </c>
      <c r="CQ109" s="15">
        <v>0</v>
      </c>
      <c r="CR109" s="15">
        <v>0</v>
      </c>
      <c r="CS109" s="15">
        <v>0</v>
      </c>
      <c r="CT109" s="15">
        <v>0</v>
      </c>
      <c r="CU109" s="15">
        <v>0</v>
      </c>
      <c r="CV109" s="15">
        <v>0</v>
      </c>
      <c r="CW109" s="15">
        <v>0</v>
      </c>
      <c r="CX109" s="15">
        <v>0</v>
      </c>
      <c r="CY109" s="15">
        <v>0</v>
      </c>
      <c r="CZ109" s="15">
        <v>0</v>
      </c>
      <c r="DA109" s="15">
        <v>0</v>
      </c>
      <c r="DB109" s="15">
        <v>0</v>
      </c>
      <c r="DC109" s="15">
        <v>0</v>
      </c>
      <c r="DD109" s="15">
        <v>0</v>
      </c>
      <c r="DE109" s="15">
        <v>0</v>
      </c>
      <c r="DF109" s="15">
        <v>0</v>
      </c>
      <c r="DG109" s="15">
        <v>0</v>
      </c>
      <c r="DH109" s="15">
        <v>0</v>
      </c>
      <c r="DI109" s="15">
        <v>0</v>
      </c>
      <c r="DJ109" s="15">
        <v>0</v>
      </c>
      <c r="DK109" s="15">
        <v>0</v>
      </c>
      <c r="DL109" s="15">
        <v>0</v>
      </c>
      <c r="DM109" s="15">
        <v>0</v>
      </c>
      <c r="DN109" s="15">
        <f t="shared" si="26"/>
        <v>0</v>
      </c>
      <c r="DO109" s="15">
        <v>0</v>
      </c>
      <c r="DP109" s="15">
        <f t="shared" si="27"/>
        <v>1.82</v>
      </c>
      <c r="DQ109" s="15">
        <v>0</v>
      </c>
      <c r="DR109" s="15">
        <f t="shared" si="28"/>
        <v>0</v>
      </c>
      <c r="DS109" s="15">
        <v>0</v>
      </c>
      <c r="DT109" s="15">
        <v>0</v>
      </c>
      <c r="DU109" s="15">
        <v>0</v>
      </c>
      <c r="DV109" s="15">
        <v>0</v>
      </c>
      <c r="DW109" s="15">
        <v>0</v>
      </c>
      <c r="DX109" s="15">
        <v>0</v>
      </c>
      <c r="DY109" s="15">
        <v>0</v>
      </c>
      <c r="DZ109" s="13" t="s">
        <v>436</v>
      </c>
    </row>
    <row r="110" spans="1:130" s="14" customFormat="1" ht="47.25" x14ac:dyDescent="0.25">
      <c r="A110" s="9" t="s">
        <v>424</v>
      </c>
      <c r="B110" s="16" t="s">
        <v>425</v>
      </c>
      <c r="C110" s="17" t="s">
        <v>426</v>
      </c>
      <c r="D110" s="15">
        <v>0</v>
      </c>
      <c r="E110" s="15">
        <v>0</v>
      </c>
      <c r="F110" s="15">
        <v>0</v>
      </c>
      <c r="G110" s="15">
        <v>0</v>
      </c>
      <c r="H110" s="15">
        <v>1.6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15">
        <v>0</v>
      </c>
      <c r="AW110" s="15">
        <v>0</v>
      </c>
      <c r="AX110" s="15">
        <v>0</v>
      </c>
      <c r="AY110" s="15">
        <v>0</v>
      </c>
      <c r="AZ110" s="15">
        <v>0</v>
      </c>
      <c r="BA110" s="15">
        <v>0</v>
      </c>
      <c r="BB110" s="15">
        <v>0</v>
      </c>
      <c r="BC110" s="15">
        <v>0</v>
      </c>
      <c r="BD110" s="15">
        <v>0</v>
      </c>
      <c r="BE110" s="15">
        <v>0</v>
      </c>
      <c r="BF110" s="15">
        <v>0</v>
      </c>
      <c r="BG110" s="15">
        <v>0</v>
      </c>
      <c r="BH110" s="15">
        <v>0</v>
      </c>
      <c r="BI110" s="15">
        <v>0</v>
      </c>
      <c r="BJ110" s="15">
        <v>0</v>
      </c>
      <c r="BK110" s="15">
        <v>0</v>
      </c>
      <c r="BL110" s="15">
        <v>0</v>
      </c>
      <c r="BM110" s="15">
        <v>0</v>
      </c>
      <c r="BN110" s="15">
        <v>0</v>
      </c>
      <c r="BO110" s="15">
        <v>0</v>
      </c>
      <c r="BP110" s="15">
        <v>0</v>
      </c>
      <c r="BQ110" s="15">
        <v>0</v>
      </c>
      <c r="BR110" s="15">
        <v>0</v>
      </c>
      <c r="BS110" s="15">
        <v>0</v>
      </c>
      <c r="BT110" s="15">
        <v>0</v>
      </c>
      <c r="BU110" s="15">
        <v>0</v>
      </c>
      <c r="BV110" s="15">
        <v>0</v>
      </c>
      <c r="BW110" s="15">
        <v>0</v>
      </c>
      <c r="BX110" s="15">
        <v>0</v>
      </c>
      <c r="BY110" s="15">
        <v>0</v>
      </c>
      <c r="BZ110" s="15">
        <v>0</v>
      </c>
      <c r="CA110" s="15">
        <v>0</v>
      </c>
      <c r="CB110" s="15">
        <v>0</v>
      </c>
      <c r="CC110" s="15">
        <v>0</v>
      </c>
      <c r="CD110" s="15">
        <v>0</v>
      </c>
      <c r="CE110" s="15">
        <v>0</v>
      </c>
      <c r="CF110" s="15">
        <v>0</v>
      </c>
      <c r="CG110" s="15">
        <v>0</v>
      </c>
      <c r="CH110" s="15">
        <v>0</v>
      </c>
      <c r="CI110" s="15">
        <v>0</v>
      </c>
      <c r="CJ110" s="15">
        <v>0</v>
      </c>
      <c r="CK110" s="15">
        <v>0</v>
      </c>
      <c r="CL110" s="15">
        <v>0</v>
      </c>
      <c r="CM110" s="15">
        <v>0</v>
      </c>
      <c r="CN110" s="15">
        <v>1.6</v>
      </c>
      <c r="CO110" s="15">
        <v>0</v>
      </c>
      <c r="CP110" s="15">
        <v>0</v>
      </c>
      <c r="CQ110" s="15">
        <v>0</v>
      </c>
      <c r="CR110" s="15">
        <v>0</v>
      </c>
      <c r="CS110" s="15">
        <v>0</v>
      </c>
      <c r="CT110" s="15">
        <v>0</v>
      </c>
      <c r="CU110" s="15">
        <v>0</v>
      </c>
      <c r="CV110" s="15">
        <v>0</v>
      </c>
      <c r="CW110" s="15">
        <v>0</v>
      </c>
      <c r="CX110" s="15">
        <v>0</v>
      </c>
      <c r="CY110" s="15">
        <v>0</v>
      </c>
      <c r="CZ110" s="15">
        <v>0</v>
      </c>
      <c r="DA110" s="15">
        <v>0</v>
      </c>
      <c r="DB110" s="15">
        <v>0</v>
      </c>
      <c r="DC110" s="15">
        <v>0</v>
      </c>
      <c r="DD110" s="15">
        <v>0</v>
      </c>
      <c r="DE110" s="15">
        <v>0</v>
      </c>
      <c r="DF110" s="15">
        <v>0</v>
      </c>
      <c r="DG110" s="15">
        <v>0</v>
      </c>
      <c r="DH110" s="15">
        <v>0</v>
      </c>
      <c r="DI110" s="15">
        <v>0</v>
      </c>
      <c r="DJ110" s="15">
        <v>0</v>
      </c>
      <c r="DK110" s="15">
        <v>0</v>
      </c>
      <c r="DL110" s="15">
        <v>0</v>
      </c>
      <c r="DM110" s="15">
        <v>0</v>
      </c>
      <c r="DN110" s="15">
        <f t="shared" si="26"/>
        <v>0</v>
      </c>
      <c r="DO110" s="15">
        <v>0</v>
      </c>
      <c r="DP110" s="15">
        <f t="shared" si="27"/>
        <v>1.6</v>
      </c>
      <c r="DQ110" s="15">
        <v>0</v>
      </c>
      <c r="DR110" s="15">
        <f t="shared" si="28"/>
        <v>0</v>
      </c>
      <c r="DS110" s="15">
        <v>0</v>
      </c>
      <c r="DT110" s="15">
        <v>0</v>
      </c>
      <c r="DU110" s="15">
        <v>0</v>
      </c>
      <c r="DV110" s="15">
        <v>0</v>
      </c>
      <c r="DW110" s="15">
        <v>0</v>
      </c>
      <c r="DX110" s="15">
        <v>0</v>
      </c>
      <c r="DY110" s="15">
        <v>0</v>
      </c>
      <c r="DZ110" s="13" t="s">
        <v>436</v>
      </c>
    </row>
    <row r="111" spans="1:130" s="14" customFormat="1" ht="47.25" x14ac:dyDescent="0.25">
      <c r="A111" s="9" t="s">
        <v>427</v>
      </c>
      <c r="B111" s="16" t="s">
        <v>428</v>
      </c>
      <c r="C111" s="17" t="s">
        <v>429</v>
      </c>
      <c r="D111" s="15">
        <v>0</v>
      </c>
      <c r="E111" s="15">
        <v>0</v>
      </c>
      <c r="F111" s="15">
        <v>0</v>
      </c>
      <c r="G111" s="15">
        <v>0</v>
      </c>
      <c r="H111" s="15">
        <v>0.9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15">
        <v>0</v>
      </c>
      <c r="BG111" s="15">
        <v>0</v>
      </c>
      <c r="BH111" s="15">
        <v>0</v>
      </c>
      <c r="BI111" s="15">
        <v>0</v>
      </c>
      <c r="BJ111" s="15">
        <v>0</v>
      </c>
      <c r="BK111" s="15">
        <v>0</v>
      </c>
      <c r="BL111" s="15">
        <v>0</v>
      </c>
      <c r="BM111" s="15">
        <v>0</v>
      </c>
      <c r="BN111" s="15">
        <v>0</v>
      </c>
      <c r="BO111" s="15">
        <v>0</v>
      </c>
      <c r="BP111" s="15">
        <v>0</v>
      </c>
      <c r="BQ111" s="15">
        <v>0</v>
      </c>
      <c r="BR111" s="15">
        <v>0</v>
      </c>
      <c r="BS111" s="15">
        <v>0</v>
      </c>
      <c r="BT111" s="15">
        <v>0</v>
      </c>
      <c r="BU111" s="15">
        <v>0</v>
      </c>
      <c r="BV111" s="15">
        <v>0</v>
      </c>
      <c r="BW111" s="15">
        <v>0</v>
      </c>
      <c r="BX111" s="15">
        <v>0</v>
      </c>
      <c r="BY111" s="15">
        <v>0</v>
      </c>
      <c r="BZ111" s="15">
        <v>0</v>
      </c>
      <c r="CA111" s="15">
        <v>0</v>
      </c>
      <c r="CB111" s="15">
        <v>0</v>
      </c>
      <c r="CC111" s="15">
        <v>0</v>
      </c>
      <c r="CD111" s="15">
        <v>0</v>
      </c>
      <c r="CE111" s="15">
        <v>0</v>
      </c>
      <c r="CF111" s="15">
        <v>0</v>
      </c>
      <c r="CG111" s="15">
        <v>0</v>
      </c>
      <c r="CH111" s="15">
        <v>0</v>
      </c>
      <c r="CI111" s="15">
        <v>0</v>
      </c>
      <c r="CJ111" s="15">
        <v>0</v>
      </c>
      <c r="CK111" s="15">
        <v>0</v>
      </c>
      <c r="CL111" s="15">
        <v>0</v>
      </c>
      <c r="CM111" s="15">
        <v>0</v>
      </c>
      <c r="CN111" s="15">
        <v>0</v>
      </c>
      <c r="CO111" s="15">
        <v>0</v>
      </c>
      <c r="CP111" s="15">
        <v>0</v>
      </c>
      <c r="CQ111" s="15">
        <v>0</v>
      </c>
      <c r="CR111" s="15">
        <v>0</v>
      </c>
      <c r="CS111" s="15">
        <v>0</v>
      </c>
      <c r="CT111" s="15">
        <v>0</v>
      </c>
      <c r="CU111" s="15">
        <v>0</v>
      </c>
      <c r="CV111" s="15">
        <v>0</v>
      </c>
      <c r="CW111" s="15">
        <v>0</v>
      </c>
      <c r="CX111" s="15">
        <v>0</v>
      </c>
      <c r="CY111" s="15">
        <v>0</v>
      </c>
      <c r="CZ111" s="15">
        <v>0</v>
      </c>
      <c r="DA111" s="15">
        <v>0</v>
      </c>
      <c r="DB111" s="15">
        <v>0.9</v>
      </c>
      <c r="DC111" s="15">
        <v>0</v>
      </c>
      <c r="DD111" s="15">
        <v>0</v>
      </c>
      <c r="DE111" s="15">
        <v>0</v>
      </c>
      <c r="DF111" s="15">
        <v>0</v>
      </c>
      <c r="DG111" s="15">
        <v>0</v>
      </c>
      <c r="DH111" s="15">
        <v>0</v>
      </c>
      <c r="DI111" s="15">
        <v>0</v>
      </c>
      <c r="DJ111" s="15">
        <v>0</v>
      </c>
      <c r="DK111" s="15">
        <v>0</v>
      </c>
      <c r="DL111" s="15">
        <v>0</v>
      </c>
      <c r="DM111" s="15">
        <v>0</v>
      </c>
      <c r="DN111" s="15">
        <f t="shared" si="26"/>
        <v>0</v>
      </c>
      <c r="DO111" s="15">
        <v>0</v>
      </c>
      <c r="DP111" s="15">
        <f t="shared" si="27"/>
        <v>0.9</v>
      </c>
      <c r="DQ111" s="15">
        <v>0</v>
      </c>
      <c r="DR111" s="15">
        <f t="shared" si="28"/>
        <v>0</v>
      </c>
      <c r="DS111" s="15">
        <v>0</v>
      </c>
      <c r="DT111" s="15">
        <v>0</v>
      </c>
      <c r="DU111" s="15">
        <v>0</v>
      </c>
      <c r="DV111" s="15">
        <v>0</v>
      </c>
      <c r="DW111" s="15">
        <v>0</v>
      </c>
      <c r="DX111" s="15">
        <v>0</v>
      </c>
      <c r="DY111" s="15">
        <v>0</v>
      </c>
      <c r="DZ111" s="13" t="s">
        <v>436</v>
      </c>
    </row>
    <row r="112" spans="1:130" s="14" customFormat="1" ht="47.25" x14ac:dyDescent="0.25">
      <c r="A112" s="9" t="s">
        <v>430</v>
      </c>
      <c r="B112" s="16" t="s">
        <v>431</v>
      </c>
      <c r="C112" s="17" t="s">
        <v>432</v>
      </c>
      <c r="D112" s="15">
        <v>0</v>
      </c>
      <c r="E112" s="15">
        <v>0</v>
      </c>
      <c r="F112" s="15">
        <v>0</v>
      </c>
      <c r="G112" s="15">
        <v>0</v>
      </c>
      <c r="H112" s="15">
        <v>1.2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15">
        <v>0</v>
      </c>
      <c r="BG112" s="15">
        <v>0</v>
      </c>
      <c r="BH112" s="15">
        <v>0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0</v>
      </c>
      <c r="BO112" s="15">
        <v>0</v>
      </c>
      <c r="BP112" s="15">
        <v>0</v>
      </c>
      <c r="BQ112" s="15">
        <v>0</v>
      </c>
      <c r="BR112" s="15">
        <v>0</v>
      </c>
      <c r="BS112" s="15">
        <v>0</v>
      </c>
      <c r="BT112" s="15">
        <v>0</v>
      </c>
      <c r="BU112" s="15">
        <v>0</v>
      </c>
      <c r="BV112" s="15">
        <v>0</v>
      </c>
      <c r="BW112" s="15">
        <v>0</v>
      </c>
      <c r="BX112" s="15">
        <v>0</v>
      </c>
      <c r="BY112" s="15">
        <v>0</v>
      </c>
      <c r="BZ112" s="15">
        <v>0</v>
      </c>
      <c r="CA112" s="15">
        <v>0</v>
      </c>
      <c r="CB112" s="15">
        <v>0</v>
      </c>
      <c r="CC112" s="15">
        <v>0</v>
      </c>
      <c r="CD112" s="15">
        <v>0</v>
      </c>
      <c r="CE112" s="15">
        <v>0</v>
      </c>
      <c r="CF112" s="15">
        <v>0</v>
      </c>
      <c r="CG112" s="15">
        <v>0</v>
      </c>
      <c r="CH112" s="15">
        <v>0</v>
      </c>
      <c r="CI112" s="15">
        <v>0</v>
      </c>
      <c r="CJ112" s="15">
        <v>0</v>
      </c>
      <c r="CK112" s="15">
        <v>0</v>
      </c>
      <c r="CL112" s="15">
        <v>0</v>
      </c>
      <c r="CM112" s="15">
        <v>0</v>
      </c>
      <c r="CN112" s="15">
        <v>0</v>
      </c>
      <c r="CO112" s="15">
        <v>0</v>
      </c>
      <c r="CP112" s="15">
        <v>0</v>
      </c>
      <c r="CQ112" s="15">
        <v>0</v>
      </c>
      <c r="CR112" s="15">
        <v>0</v>
      </c>
      <c r="CS112" s="15">
        <v>0</v>
      </c>
      <c r="CT112" s="15">
        <v>0</v>
      </c>
      <c r="CU112" s="15">
        <v>0</v>
      </c>
      <c r="CV112" s="15">
        <v>0</v>
      </c>
      <c r="CW112" s="15">
        <v>0</v>
      </c>
      <c r="CX112" s="15">
        <v>0</v>
      </c>
      <c r="CY112" s="15">
        <v>0</v>
      </c>
      <c r="CZ112" s="15">
        <v>0</v>
      </c>
      <c r="DA112" s="15">
        <v>0</v>
      </c>
      <c r="DB112" s="15">
        <v>1.2</v>
      </c>
      <c r="DC112" s="15">
        <v>0</v>
      </c>
      <c r="DD112" s="15">
        <v>0</v>
      </c>
      <c r="DE112" s="15">
        <v>0</v>
      </c>
      <c r="DF112" s="15">
        <v>0</v>
      </c>
      <c r="DG112" s="15">
        <v>0</v>
      </c>
      <c r="DH112" s="15">
        <v>0</v>
      </c>
      <c r="DI112" s="15">
        <v>0</v>
      </c>
      <c r="DJ112" s="15">
        <v>0</v>
      </c>
      <c r="DK112" s="15">
        <v>0</v>
      </c>
      <c r="DL112" s="15">
        <v>0</v>
      </c>
      <c r="DM112" s="15">
        <v>0</v>
      </c>
      <c r="DN112" s="15">
        <f t="shared" si="26"/>
        <v>0</v>
      </c>
      <c r="DO112" s="15">
        <v>0</v>
      </c>
      <c r="DP112" s="15">
        <f t="shared" si="27"/>
        <v>1.2</v>
      </c>
      <c r="DQ112" s="15">
        <v>0</v>
      </c>
      <c r="DR112" s="15">
        <f t="shared" si="28"/>
        <v>0</v>
      </c>
      <c r="DS112" s="15">
        <v>0</v>
      </c>
      <c r="DT112" s="15">
        <v>0</v>
      </c>
      <c r="DU112" s="15">
        <v>0</v>
      </c>
      <c r="DV112" s="15">
        <v>0</v>
      </c>
      <c r="DW112" s="15">
        <v>0</v>
      </c>
      <c r="DX112" s="15">
        <v>0</v>
      </c>
      <c r="DY112" s="15">
        <v>0</v>
      </c>
      <c r="DZ112" s="13" t="s">
        <v>436</v>
      </c>
    </row>
    <row r="113" spans="1:130" s="14" customFormat="1" ht="47.25" x14ac:dyDescent="0.25">
      <c r="A113" s="9" t="s">
        <v>433</v>
      </c>
      <c r="B113" s="16" t="s">
        <v>434</v>
      </c>
      <c r="C113" s="17" t="s">
        <v>435</v>
      </c>
      <c r="D113" s="15">
        <v>0</v>
      </c>
      <c r="E113" s="15">
        <v>0</v>
      </c>
      <c r="F113" s="15">
        <v>0</v>
      </c>
      <c r="G113" s="15">
        <v>0</v>
      </c>
      <c r="H113" s="15">
        <v>3.1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15">
        <v>0</v>
      </c>
      <c r="BG113" s="15">
        <v>0</v>
      </c>
      <c r="BH113" s="15">
        <v>0</v>
      </c>
      <c r="BI113" s="15">
        <v>0</v>
      </c>
      <c r="BJ113" s="15">
        <v>0</v>
      </c>
      <c r="BK113" s="15">
        <v>0</v>
      </c>
      <c r="BL113" s="15">
        <v>0</v>
      </c>
      <c r="BM113" s="15">
        <v>0</v>
      </c>
      <c r="BN113" s="15">
        <v>0</v>
      </c>
      <c r="BO113" s="15">
        <v>0</v>
      </c>
      <c r="BP113" s="15">
        <v>0</v>
      </c>
      <c r="BQ113" s="15">
        <v>0</v>
      </c>
      <c r="BR113" s="15">
        <v>0</v>
      </c>
      <c r="BS113" s="15">
        <v>0</v>
      </c>
      <c r="BT113" s="15">
        <v>0</v>
      </c>
      <c r="BU113" s="15">
        <v>0</v>
      </c>
      <c r="BV113" s="15">
        <v>0</v>
      </c>
      <c r="BW113" s="15">
        <v>0</v>
      </c>
      <c r="BX113" s="15">
        <v>0</v>
      </c>
      <c r="BY113" s="15">
        <v>0</v>
      </c>
      <c r="BZ113" s="15">
        <v>0</v>
      </c>
      <c r="CA113" s="15">
        <v>0</v>
      </c>
      <c r="CB113" s="15">
        <v>0</v>
      </c>
      <c r="CC113" s="15">
        <v>0</v>
      </c>
      <c r="CD113" s="15">
        <v>0</v>
      </c>
      <c r="CE113" s="15">
        <v>0</v>
      </c>
      <c r="CF113" s="15">
        <v>0</v>
      </c>
      <c r="CG113" s="15">
        <v>0</v>
      </c>
      <c r="CH113" s="15">
        <v>0</v>
      </c>
      <c r="CI113" s="15">
        <v>0</v>
      </c>
      <c r="CJ113" s="15">
        <v>0</v>
      </c>
      <c r="CK113" s="15">
        <v>0</v>
      </c>
      <c r="CL113" s="15">
        <v>0</v>
      </c>
      <c r="CM113" s="15">
        <v>0</v>
      </c>
      <c r="CN113" s="15">
        <v>0</v>
      </c>
      <c r="CO113" s="15">
        <v>0</v>
      </c>
      <c r="CP113" s="15">
        <v>0</v>
      </c>
      <c r="CQ113" s="15">
        <v>0</v>
      </c>
      <c r="CR113" s="15">
        <v>0</v>
      </c>
      <c r="CS113" s="15">
        <v>0</v>
      </c>
      <c r="CT113" s="15">
        <v>0</v>
      </c>
      <c r="CU113" s="15">
        <v>0</v>
      </c>
      <c r="CV113" s="15">
        <v>0</v>
      </c>
      <c r="CW113" s="15">
        <v>0</v>
      </c>
      <c r="CX113" s="15">
        <v>0</v>
      </c>
      <c r="CY113" s="15">
        <v>0</v>
      </c>
      <c r="CZ113" s="15">
        <v>0</v>
      </c>
      <c r="DA113" s="15">
        <v>0</v>
      </c>
      <c r="DB113" s="15">
        <v>3.1</v>
      </c>
      <c r="DC113" s="15">
        <v>0</v>
      </c>
      <c r="DD113" s="15">
        <v>0</v>
      </c>
      <c r="DE113" s="15">
        <v>0</v>
      </c>
      <c r="DF113" s="15">
        <v>0</v>
      </c>
      <c r="DG113" s="15">
        <v>0</v>
      </c>
      <c r="DH113" s="15">
        <v>0</v>
      </c>
      <c r="DI113" s="15">
        <v>0</v>
      </c>
      <c r="DJ113" s="15">
        <v>0</v>
      </c>
      <c r="DK113" s="15">
        <v>0</v>
      </c>
      <c r="DL113" s="15">
        <v>0</v>
      </c>
      <c r="DM113" s="15">
        <v>0</v>
      </c>
      <c r="DN113" s="15">
        <f t="shared" si="26"/>
        <v>0</v>
      </c>
      <c r="DO113" s="15">
        <v>0</v>
      </c>
      <c r="DP113" s="15">
        <f t="shared" si="27"/>
        <v>3.1</v>
      </c>
      <c r="DQ113" s="15">
        <v>0</v>
      </c>
      <c r="DR113" s="15">
        <f t="shared" si="28"/>
        <v>0</v>
      </c>
      <c r="DS113" s="15">
        <v>0</v>
      </c>
      <c r="DT113" s="15">
        <v>0</v>
      </c>
      <c r="DU113" s="15">
        <v>0</v>
      </c>
      <c r="DV113" s="15">
        <v>0</v>
      </c>
      <c r="DW113" s="15">
        <v>0</v>
      </c>
      <c r="DX113" s="15">
        <v>0</v>
      </c>
      <c r="DY113" s="15">
        <v>0</v>
      </c>
      <c r="DZ113" s="13" t="s">
        <v>436</v>
      </c>
    </row>
  </sheetData>
  <mergeCells count="42">
    <mergeCell ref="R12:AE13"/>
    <mergeCell ref="DL14:DR14"/>
    <mergeCell ref="DL13:DY13"/>
    <mergeCell ref="DS14:DY14"/>
    <mergeCell ref="AF12:DY12"/>
    <mergeCell ref="AT13:BG13"/>
    <mergeCell ref="AT14:AZ14"/>
    <mergeCell ref="BA14:BG14"/>
    <mergeCell ref="CX13:DK13"/>
    <mergeCell ref="CX14:DD14"/>
    <mergeCell ref="DE14:DK14"/>
    <mergeCell ref="BO14:BU14"/>
    <mergeCell ref="BV13:CI13"/>
    <mergeCell ref="BV14:CB14"/>
    <mergeCell ref="CC14:CI14"/>
    <mergeCell ref="CJ13:CW13"/>
    <mergeCell ref="CJ14:CP14"/>
    <mergeCell ref="CQ14:CW14"/>
    <mergeCell ref="DZ12:DZ15"/>
    <mergeCell ref="A12:A15"/>
    <mergeCell ref="B12:B15"/>
    <mergeCell ref="C12:C15"/>
    <mergeCell ref="K14:Q14"/>
    <mergeCell ref="R14:X14"/>
    <mergeCell ref="D14:J14"/>
    <mergeCell ref="D12:Q13"/>
    <mergeCell ref="AF13:AS13"/>
    <mergeCell ref="AF14:AL14"/>
    <mergeCell ref="AM14:AS14"/>
    <mergeCell ref="Y14:AE14"/>
    <mergeCell ref="BH13:BU13"/>
    <mergeCell ref="BH14:BN14"/>
    <mergeCell ref="A9:DZ9"/>
    <mergeCell ref="A10:DZ10"/>
    <mergeCell ref="A1:DZ1"/>
    <mergeCell ref="A2:DZ2"/>
    <mergeCell ref="A3:DZ3"/>
    <mergeCell ref="A4:DZ4"/>
    <mergeCell ref="A5:DZ5"/>
    <mergeCell ref="A6:DZ6"/>
    <mergeCell ref="A7:DZ7"/>
    <mergeCell ref="A8:DZ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Лист1!sub_4001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2016-10-25T12:23:13Z</dcterms:modified>
</cp:coreProperties>
</file>