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75" windowWidth="15300" windowHeight="4080"/>
  </bookViews>
  <sheets>
    <sheet name="Приложение 1" sheetId="3" r:id="rId1"/>
    <sheet name="Приложение 2" sheetId="5" r:id="rId2"/>
    <sheet name="Приложение 3" sheetId="6" r:id="rId3"/>
    <sheet name="Приложение 5" sheetId="4" r:id="rId4"/>
  </sheets>
  <definedNames>
    <definedName name="_xlnm.Print_Titles" localSheetId="0">'Приложение 1'!$11:$11</definedName>
    <definedName name="_xlnm.Print_Titles" localSheetId="3">'Приложение 5'!$12:$12</definedName>
    <definedName name="_xlnm.Print_Area" localSheetId="1">'Приложение 2'!$A$1:$F$87</definedName>
  </definedNames>
  <calcPr calcId="144525"/>
</workbook>
</file>

<file path=xl/calcChain.xml><?xml version="1.0" encoding="utf-8"?>
<calcChain xmlns="http://schemas.openxmlformats.org/spreadsheetml/2006/main">
  <c r="C76" i="5" l="1"/>
  <c r="C53" i="5"/>
  <c r="C30" i="5"/>
</calcChain>
</file>

<file path=xl/sharedStrings.xml><?xml version="1.0" encoding="utf-8"?>
<sst xmlns="http://schemas.openxmlformats.org/spreadsheetml/2006/main" count="1783" uniqueCount="756">
  <si>
    <t>Приложение № 1</t>
  </si>
  <si>
    <t>утв. приказом Федеральной антимонопольной службы</t>
  </si>
  <si>
    <t>от 29 августа 2017 г. № 1135/17</t>
  </si>
  <si>
    <t>к Методическим указаниям по определению размера платы</t>
  </si>
  <si>
    <t>за технологическое присоединение к электрическим сетям,</t>
  </si>
  <si>
    <t>№ п/п</t>
  </si>
  <si>
    <t>1.</t>
  </si>
  <si>
    <t>Строительство воздушных линий</t>
  </si>
  <si>
    <t>Строительство кабельных линий</t>
  </si>
  <si>
    <t>2.</t>
  </si>
  <si>
    <t>(в ред. от 21 апреля 2021 г.)</t>
  </si>
  <si>
    <t>-</t>
  </si>
  <si>
    <t>Приложение № 5</t>
  </si>
  <si>
    <t>4.</t>
  </si>
  <si>
    <t>полукосвенного включения</t>
  </si>
  <si>
    <t>Материал опоры (железобетонные (j=3))</t>
  </si>
  <si>
    <t>1.3</t>
  </si>
  <si>
    <t>1.3.1</t>
  </si>
  <si>
    <t>Тип провода (изолированный провод (k=1))</t>
  </si>
  <si>
    <t>1.3.1.4</t>
  </si>
  <si>
    <t>Материал провода (алюминиевый (l=4))</t>
  </si>
  <si>
    <t>1.3.1.4.1</t>
  </si>
  <si>
    <t>Сечение провода (диапазон до 50 квадратных мм включительно (m=1))</t>
  </si>
  <si>
    <t>1.3.1.4.1.1</t>
  </si>
  <si>
    <t>Количество цепей (одноцепная (n=1))</t>
  </si>
  <si>
    <t>ВЛИ-0,4кВ ТП-7 СИП-2 3х50+1х54,6</t>
  </si>
  <si>
    <t>105/65</t>
  </si>
  <si>
    <t>ВЛ-0,4кВ КТП-196 СИП-2 3х35+1х54,6</t>
  </si>
  <si>
    <t>88/8</t>
  </si>
  <si>
    <t>ВЛИ-0,4кВ от ТП-37 СИП-4 4х35</t>
  </si>
  <si>
    <t>88/25</t>
  </si>
  <si>
    <t>ВЛ-0,4кВ от ТП-7 СИП-4 4х16</t>
  </si>
  <si>
    <t>35/15</t>
  </si>
  <si>
    <t>ВЛ-0,4кВ ТП-6 СИП-2 3х16+1х25</t>
  </si>
  <si>
    <t>ВЛИ-0,4кВ от ЗТП-43 СИП-2 3х35+1х54,6+1х16</t>
  </si>
  <si>
    <t>88/7</t>
  </si>
  <si>
    <t>ВЛИ-0,4кВ от ЗТП-27 СИП-4 4х25</t>
  </si>
  <si>
    <t>65/15</t>
  </si>
  <si>
    <t>ВЛИ-0,4кВ от ТП-28 СИП-4 4х25</t>
  </si>
  <si>
    <t>ВЛИ-0,4кВ от КТП-232 СИП-4 4х16</t>
  </si>
  <si>
    <t>ВЛИ-0,4кВ от ЗТП-71 СИП-4 4х25</t>
  </si>
  <si>
    <t>ВЛИ-0,4кВ от КТП-997 СИП-2 3х35+1х54,6</t>
  </si>
  <si>
    <t>88/15</t>
  </si>
  <si>
    <t>ВЛИ-0,4кВ от ТП-27 СИП-2 3х50+1х54,6</t>
  </si>
  <si>
    <t>105/25</t>
  </si>
  <si>
    <t>ВЛ-0,4кВ от КТП-240 СИП-2 3х35+1х54,6</t>
  </si>
  <si>
    <t>ВЛЭП-0,4кВ от РП-14 СИП-4 4х25</t>
  </si>
  <si>
    <t>ВЛИ-0,4кВ от ТП-514 СИП-4х25</t>
  </si>
  <si>
    <t>ВЛИ-0,4кВ от ТП-1135 СИП-4х25</t>
  </si>
  <si>
    <t>ВЛЭП-0,4кВ от ТП-1130 СИП-4х25</t>
  </si>
  <si>
    <t>ВЛИ-0,4кВ от ТП-197 СИП-4х25</t>
  </si>
  <si>
    <t>ВЛИ-0,4кВ от ТП-51 СИП-4х25</t>
  </si>
  <si>
    <t>ВЛЭП-0,4кВ от ТП-11 СИП 2х16</t>
  </si>
  <si>
    <t>35/5</t>
  </si>
  <si>
    <t>ВЛ-0,4кВ от ТП-513 СИП 2х16</t>
  </si>
  <si>
    <t>ВЛЭП-0,4кВ от ТП-35 СИП 4х25</t>
  </si>
  <si>
    <t>ВЛЭП-0,4кВ от ТП-270,298 СИП 4х16</t>
  </si>
  <si>
    <t>ВЛЭП-0,4кВ от ТП-82 СИП 4х25</t>
  </si>
  <si>
    <t>ВЛ-0,4кВ от ТП-14 СИП 4х50</t>
  </si>
  <si>
    <t>105/15</t>
  </si>
  <si>
    <t>ВЛ-0,4кВ от РУ-0,4 ТП-5 СИП 3х50+1х54,6</t>
  </si>
  <si>
    <t>105/50</t>
  </si>
  <si>
    <t>ВЛ-0,4кВ зона ТП-70 СИП 4х16</t>
  </si>
  <si>
    <t>ВЛ-0,4кВ зона ТП-37 СИП 4х16</t>
  </si>
  <si>
    <t>ВЛИ-10кВ от РП-2 СИП-3 50</t>
  </si>
  <si>
    <t>4200/20</t>
  </si>
  <si>
    <t>ВЛ-0,4кВ от ТП-15 СИП-4 3х50+1х54,6</t>
  </si>
  <si>
    <t>105/20</t>
  </si>
  <si>
    <t>ВЛ-0,4кВ от ГКТП-91 СИП-2 3х16+1х25</t>
  </si>
  <si>
    <t>ВЛ-0,4кВ ТП-3А СИП-2 3х16+1х25</t>
  </si>
  <si>
    <t>ВЛ-0,4кВ от КТП-930 СИП-2 3х50+1х54,6</t>
  </si>
  <si>
    <t>105/85</t>
  </si>
  <si>
    <t>ВЛЭП-0,4кВ от ТП-4-5 СИП-2 3х50+1х54,6</t>
  </si>
  <si>
    <t>105/80</t>
  </si>
  <si>
    <t>ВЛ-0,4кВ ГКТП-88 СИП-2 3х50+1х54,6</t>
  </si>
  <si>
    <t>105/75</t>
  </si>
  <si>
    <t>ВЛИ-0,4кВ от ТП-20 СИП-2 3х25+1х35</t>
  </si>
  <si>
    <t>ВЛ-0,4кВ от ТП-4.11.02 СИП-2 3х50+1х54,6</t>
  </si>
  <si>
    <t>ВЛ-0,4кВ от КТП-138 СИП 4х16</t>
  </si>
  <si>
    <t>ВЛИ-0,4кВ от ТП-10-2 СИП 4х16</t>
  </si>
  <si>
    <t>ВЛЗ-10кВ к КТП-33 СИП-3 1х50</t>
  </si>
  <si>
    <t>4200/60</t>
  </si>
  <si>
    <t>ВЛ-0,4кВ от КТП-67 СИП-2 3х25+1х35</t>
  </si>
  <si>
    <t>ВЛ-0,4кВ от КТП-29 СИП-2 3х50+1х54,6</t>
  </si>
  <si>
    <t>ВЛ-0,4кВ от КТП-100 СИП-2 3х35+1х54,6</t>
  </si>
  <si>
    <t xml:space="preserve"> ВЛИ-0,4кВ от ТП-30 СИП-4 4х16</t>
  </si>
  <si>
    <t>35/6</t>
  </si>
  <si>
    <t>ВЛ-0,4кВ от ТП-2 СИП 3х35+1х54,6</t>
  </si>
  <si>
    <t xml:space="preserve"> ВЛИ-0,4кВ от КТП-33 СИП-4 4х16</t>
  </si>
  <si>
    <t>ВЛ-0,4кВ от ТП-79 СИП 3х35+1х54</t>
  </si>
  <si>
    <t>ВЛ-0,4кВ от КТП-244 СИП-4 4х25</t>
  </si>
  <si>
    <t>ВЛ-0,4кВ от РП-22 СИП-25</t>
  </si>
  <si>
    <t>65/5</t>
  </si>
  <si>
    <t>ВЛ-0,4кВ от КТП-253 СИП-25</t>
  </si>
  <si>
    <t>ВЛ-0,4кВ от ТП-295 СИП-25</t>
  </si>
  <si>
    <t>ВЛ-0,4кВ от ГКТП-16 СИП-50</t>
  </si>
  <si>
    <t>105/7</t>
  </si>
  <si>
    <t>ВЛ-0,4кВ от КТП-114 СИП-16</t>
  </si>
  <si>
    <t>ВЛ-0,4кВ от КТП-16 СИП-25</t>
  </si>
  <si>
    <t>65/7</t>
  </si>
  <si>
    <t>ВЛ-0,4кВ от ТП-11.09 СИП-35</t>
  </si>
  <si>
    <t>ВЛ-0,4кВ от ТП-14.02 СИП-35</t>
  </si>
  <si>
    <t>ВЛ-0,4кВ от ТП-15 СИП-50</t>
  </si>
  <si>
    <t>ВЛ-0,4кВ от ТП-31 СИП-25</t>
  </si>
  <si>
    <t>ВЛ-0,4кВ от ТП-35 СИП-50</t>
  </si>
  <si>
    <t>105/78</t>
  </si>
  <si>
    <t>ВЛ-0,4кВ от ТП-9 СИП-50</t>
  </si>
  <si>
    <t>ВЛ-0,4кВ от ТП-54 СИП-25</t>
  </si>
  <si>
    <t>ВЛ-0,4кВ от ТП-98 СИП-25</t>
  </si>
  <si>
    <t>65/30</t>
  </si>
  <si>
    <t>ВЛЗ-10кВ ф-1008 РП-ПТФ СИП-50</t>
  </si>
  <si>
    <t>4200/70</t>
  </si>
  <si>
    <t>ВЛИ-0,4кВ от РП-8 СИП-50</t>
  </si>
  <si>
    <t>двухцепная ВЛИ-0,4кВ от РУ-0,4кВ ТП-1128 СИП-25</t>
  </si>
  <si>
    <t>65/20</t>
  </si>
  <si>
    <t>ВЛИ-0,4кВ от ГКТП-58 СИП-50</t>
  </si>
  <si>
    <t>105/8</t>
  </si>
  <si>
    <t>ВЛИ-0,4кВ от ГКТП-61 СИП-50</t>
  </si>
  <si>
    <t>ВЛИ-0,4кВ от ГКТП-62 СИП-35</t>
  </si>
  <si>
    <t>ВЛИ-0,4кВ от ЗТП-30 СИП-16</t>
  </si>
  <si>
    <t>ВЛИ-0,4кВ от КТП-53 СИП-35</t>
  </si>
  <si>
    <t>ВЛИ-0,4кВ от КТП-53 СИП-16</t>
  </si>
  <si>
    <t>ВЛИ-0,4кВ от ТП-74 СИП-16</t>
  </si>
  <si>
    <t>ВЛИ-0,4кВ от ТП-75 СИП-25</t>
  </si>
  <si>
    <t>65/50</t>
  </si>
  <si>
    <t>ВЛИ-0,4кВ ф-4 от КТП-30 СИП-35</t>
  </si>
  <si>
    <t>88/21</t>
  </si>
  <si>
    <t>ВЛИ-0,4кВ ж.д.по ул.Колотилова 76 от ТП-180,ТП-181 СИП-35</t>
  </si>
  <si>
    <t>88/33,6</t>
  </si>
  <si>
    <t>ВЛИ-0,4кВ от ЗТП-33 СИП-16</t>
  </si>
  <si>
    <t>ВЛИ-0,4кВ от КТП-55 СИП-35</t>
  </si>
  <si>
    <t>ВЛИ-0,4кВ от опоры №316-4/2-5 до опоры №316-4/21-5 СИП-16</t>
  </si>
  <si>
    <t>ВЛИ-0,4кВ от РУ-0,4кВ КТП-35 СИП-50</t>
  </si>
  <si>
    <t>105/40</t>
  </si>
  <si>
    <t>ВЛИ-0,4кВ от РУ-0,4кВ ТП-18 СИП-50</t>
  </si>
  <si>
    <t>ВЛИ-0,4кВ от ТП-26 СИП-16</t>
  </si>
  <si>
    <t>ВЛ-0,4кВ от РУ-04кВ ЗТП-146 СИП-25</t>
  </si>
  <si>
    <t>ВЛ-0,4кВ ф-1 от ЗТП-107 СИП-16</t>
  </si>
  <si>
    <t>ВЛ-0,4кВ от РП-2 СИП-16</t>
  </si>
  <si>
    <t>ВЛ-0,4кВ от ГКТП-364 СИП-25</t>
  </si>
  <si>
    <t>ВЛ-0,4кВ от РП-4 СИП-25</t>
  </si>
  <si>
    <t>ВЛ-0,4кВ от ТП-1135 СИП-25</t>
  </si>
  <si>
    <t>ВЛ-0,4кВ от ТП-1148А СИП-25</t>
  </si>
  <si>
    <t>ВЛ-0,4кВ от ТП-124 СИП-25</t>
  </si>
  <si>
    <t>ВЛ-0,4кВ от ТП-150 СИП-25</t>
  </si>
  <si>
    <t>ВЛ-0,4кВ от ТП-82 СИП-35</t>
  </si>
  <si>
    <t>ВЛ-0,4кВ от ГКТП-114 СИП-25</t>
  </si>
  <si>
    <t>ВЛ-0,4кВ КТП-241 СИП-50</t>
  </si>
  <si>
    <t>105/30</t>
  </si>
  <si>
    <t>ВЛ-0,4кВ КТП-241 СИП-25</t>
  </si>
  <si>
    <t>ВЛ-0,4кВ КТП-243 СИП-50</t>
  </si>
  <si>
    <t>ВЛ-0,4кВ КТП-244 СИП-25</t>
  </si>
  <si>
    <t>ВЛ-10кВ Ф-1009 СИП-50</t>
  </si>
  <si>
    <t>4200/41</t>
  </si>
  <si>
    <t>ВЛ-0,4кВ от КТП-255 СИП-50</t>
  </si>
  <si>
    <t>ВЛ-0,4кВ ТП-11-2 СИП-35</t>
  </si>
  <si>
    <t>ВЛ-0,4кВ ЗТП-102 СИП-16</t>
  </si>
  <si>
    <t>35/10</t>
  </si>
  <si>
    <t>ВЛ-0,4кВ ТП-79 СИП-25</t>
  </si>
  <si>
    <t>ВЛИ-0,4кВ от ТП-161 СИП-16</t>
  </si>
  <si>
    <t>ВЛ-0,4 кВ от КТП-202 СИП-25</t>
  </si>
  <si>
    <t>ВЛ-0,4 кВ от КТП-234 СИП-50</t>
  </si>
  <si>
    <t>ВЛ-0,4 кВ от опоры №3 ВЛ-0,4кВ РП/ТП-11 СИП-35</t>
  </si>
  <si>
    <t>ВЛ-0,4кВ от РУ-0,4кВ КТП-3-11 СИП-16</t>
  </si>
  <si>
    <t>ВЛ-0,4кВ от РУ-0,4кВ ТП-106 СИП-25</t>
  </si>
  <si>
    <t>ВЛ-0,4кВ от РУ-0,4кВ ТП-90 СИП-25</t>
  </si>
  <si>
    <t>ВЛ-0,4кВ от ТП-98 СИП-16</t>
  </si>
  <si>
    <t>ВЛ-0,4кВ ТП-107 СИП-16</t>
  </si>
  <si>
    <t>ВЛ-0,4кВ ТП-35 СИП-35</t>
  </si>
  <si>
    <t>88/35</t>
  </si>
  <si>
    <t>ВЛ-0,4кВ ТП-7-4 СИП-50</t>
  </si>
  <si>
    <t>ВЛ-0,4кВ ТП-907 СИП-25</t>
  </si>
  <si>
    <t>ВЛ-0,4кВ ГКТП-49 СИП-16</t>
  </si>
  <si>
    <t>ВЛ-0,4кВ КТП-40 СИП-16</t>
  </si>
  <si>
    <t>35/20</t>
  </si>
  <si>
    <t>ВЛ-0,4кВ КТПН-144 СИП-50</t>
  </si>
  <si>
    <t>ВЛ-0,4кВ КТПН-38 СИП-16</t>
  </si>
  <si>
    <t>ВЛ-0,4кВ ТП-155 СИП-25</t>
  </si>
  <si>
    <t>ВЛ-0,4кВ от КТП-61 СИП-35</t>
  </si>
  <si>
    <t>88/5</t>
  </si>
  <si>
    <t>ВЛ-0,4кВ от РП-3 СИП-25</t>
  </si>
  <si>
    <t>65/41</t>
  </si>
  <si>
    <t>ВЛ-0,4кВ от ТП-14 СИП-35</t>
  </si>
  <si>
    <t>ВЛ-0,4кВ ТП-148 СИП-35</t>
  </si>
  <si>
    <t>ВЛ-0,4кВ Ф-203 СИП-50</t>
  </si>
  <si>
    <t>ВЛ-0,4кВ от ТП-148 СИП-16</t>
  </si>
  <si>
    <t>ВЛ-0,4кВ от ТП-50 СИП-16</t>
  </si>
  <si>
    <t>35/8</t>
  </si>
  <si>
    <t>ВЛ-0,4кВ от ЗТП-107 СИП-16</t>
  </si>
  <si>
    <t>ВЛ-0,4кВ от ТП-45 СИП-16</t>
  </si>
  <si>
    <t>ВЛ-0,4кВ от ТП-1.14.01 СИП-16</t>
  </si>
  <si>
    <t>ВЛ-0,4кВ от ТП-265 СИП-16</t>
  </si>
  <si>
    <t>ВЛ-0,4кВ от ТП-21.10 СИП-16</t>
  </si>
  <si>
    <t>ВЛ-0,4кВ от ТП-81 СИП-16</t>
  </si>
  <si>
    <t>ВЛ-0,4кВ от КТП-374 СИП-16</t>
  </si>
  <si>
    <t>ВЛ-0,4кВ от ТП-37 СИП-16</t>
  </si>
  <si>
    <t>35/7</t>
  </si>
  <si>
    <t>ВЛ-0,4кВ от ТП-160 СИП-16</t>
  </si>
  <si>
    <t>ВЛ-0,4кВ от КТП-20.11 СИП-16</t>
  </si>
  <si>
    <t>ВЛ-0,4кВ от ЗТП-104 СИП-16</t>
  </si>
  <si>
    <t>ВЛ-0,4кВ от ГКТП-5 СИП-16</t>
  </si>
  <si>
    <t>ВЛ-0,4кВ от ТП-21.09 СИП-16</t>
  </si>
  <si>
    <t>ВЛ-0,4кВ от ТП-35 СИП-16</t>
  </si>
  <si>
    <t>ВЛ-0,4кВ от ГКТП-6 СИП-16</t>
  </si>
  <si>
    <t>ВЛ-0,4кВ от ГКТП-66 СИП-16</t>
  </si>
  <si>
    <t>ВЛ-0,4кВ от ЗТП-27 СИП-16</t>
  </si>
  <si>
    <t>ВЛ-0,4кВ от ГКТП-58 СИП-16</t>
  </si>
  <si>
    <t>ВЛ-0,4кВ от ТП-18 СИП-16</t>
  </si>
  <si>
    <t>ВЛ-0,4кВ от ТП-1138 СИП-25</t>
  </si>
  <si>
    <t>ВЛ-0,4кВ от ТП-245 СИП-25</t>
  </si>
  <si>
    <t>ВЛ-0,4кВ от ТП-182 СИП-25</t>
  </si>
  <si>
    <t>65/3</t>
  </si>
  <si>
    <t>ВЛ-0,4кВ от ГКТП-37 СИП-25</t>
  </si>
  <si>
    <t>ВЛ-0,4кВ от ГКТП-79 СИП-25</t>
  </si>
  <si>
    <t>ВЛ-0,4кВ от РП-8 СИП-25</t>
  </si>
  <si>
    <t>65/6</t>
  </si>
  <si>
    <t>ВЛ-0,4кВ от ТП-185 СИП-25</t>
  </si>
  <si>
    <t>ВЛ-0,4кВ от ГКТП-25 СИП-25</t>
  </si>
  <si>
    <t>ВЛ-0,4кВ от ТП-1151 СИП-25</t>
  </si>
  <si>
    <t>ВЛ-0,4кВ от ГКТП-65 СИП-35</t>
  </si>
  <si>
    <t>ВЛ-0,4кВ от ТП-250 СИП-35</t>
  </si>
  <si>
    <t>ВЛ-0,4кВ от ТП-148 СИП-35</t>
  </si>
  <si>
    <t>ВЛ-0,4кВ от ТП-11-2 СИП-35</t>
  </si>
  <si>
    <t>ВЛ-0,4кВ от ТП-73 СИП-35</t>
  </si>
  <si>
    <t>ВЛ-0,4кВ от ГКТП-58 СИП-35</t>
  </si>
  <si>
    <t>ВЛ-0,4кВ от КТП-244 СИП-35</t>
  </si>
  <si>
    <t>ВЛ-0,4кВ от ТП-204 СИП-35</t>
  </si>
  <si>
    <t>ВЛ-0,4кВ от ГКТП-62 СИП-50</t>
  </si>
  <si>
    <t>ВЛ-0,4кВ от ЗТП-127 СИП-50</t>
  </si>
  <si>
    <t>ВЛ-0,4кВ от КТП-63 СИП-50</t>
  </si>
  <si>
    <t>ВЛ-0,4кВ от КТП-100 СИП-50</t>
  </si>
  <si>
    <t>105/10</t>
  </si>
  <si>
    <t>ВЛ-0,4кВ от ТП-34 СИП-16</t>
  </si>
  <si>
    <t>ВЛ-0,4кВ от ТП-53 СИП-16</t>
  </si>
  <si>
    <t>35/1</t>
  </si>
  <si>
    <t>ВЛ-0,4кВ от ТП-85 СИП-16</t>
  </si>
  <si>
    <t>ВЛ-0,4кВ от ТП-88 СИП-16</t>
  </si>
  <si>
    <t>ВЛ-0,4кВ от КТП-221 СИП-16</t>
  </si>
  <si>
    <t>ВЛ-0,4кВ от ТП-90 СИП-25</t>
  </si>
  <si>
    <t>ВЛ-0,4кВ от ГКТП-24 СИП-25</t>
  </si>
  <si>
    <t>65/12</t>
  </si>
  <si>
    <t>ВЛ-0,4кВ от ТП-7.11 СИП-25</t>
  </si>
  <si>
    <t>ВЛ-0,4кВ от ГКТП-20 СИП-25</t>
  </si>
  <si>
    <t>ВЛ-0,4кВ от ТП-64 СИП-25</t>
  </si>
  <si>
    <t>ВЛ-0,4кВ от КТП-20 СИП-25</t>
  </si>
  <si>
    <t>ВЛ-10кВ от РП Промэнерго СИП-35</t>
  </si>
  <si>
    <t>3200/1</t>
  </si>
  <si>
    <t>ВЛ-0,4кВ от ТП-98 СИП-50</t>
  </si>
  <si>
    <t>88/80</t>
  </si>
  <si>
    <t>ВЛ-0,4кВ от ТП-7-4 СИП-50</t>
  </si>
  <si>
    <t>88/30</t>
  </si>
  <si>
    <t>ВЛ-0,4кВ от ЗТП-38 СИП-50</t>
  </si>
  <si>
    <t>88/41</t>
  </si>
  <si>
    <t>88/50</t>
  </si>
  <si>
    <t>ВЛ-10кВ Ф-12 СИП-50</t>
  </si>
  <si>
    <t>4200/150</t>
  </si>
  <si>
    <t>ВЛ-10кВ Ф-6 СИП-50</t>
  </si>
  <si>
    <t>4200/140,2</t>
  </si>
  <si>
    <t>ВЛ-0,4кВ от ТП-170 СИП-50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</si>
  <si>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 территориальной сетевой организации, а также на обеспечение средствами коммерческого учета электрической энергии (мощности)
АО "Облкоммунэнерго"
(для территорий городских населенных пунктов)</t>
  </si>
  <si>
    <t>Объект электросетевого хозяйства/Средство коммерческого учета электрической энергии (мощности)</t>
  </si>
  <si>
    <t>Год ввода объекта</t>
  </si>
  <si>
    <t>Уровень напряжения, кВ</t>
  </si>
  <si>
    <t>Протяженность (для линий электропередачи), метров/Количество пунктов секционирования, штук/Количество точек учета, штук</t>
  </si>
  <si>
    <t>Максимальная мощность, кВт</t>
  </si>
  <si>
    <t>Расходы на строительство объекта/на обеспечение средствами коммерческого учета электрической энергии (мощности), тыс. руб.</t>
  </si>
  <si>
    <t>1</t>
  </si>
  <si>
    <t>1.3.1.4.1.2</t>
  </si>
  <si>
    <t>Количество цепей (двухцепная (n=2))</t>
  </si>
  <si>
    <t>1.3.1.4.2</t>
  </si>
  <si>
    <t>Сечение провода (диапазон от 50 до 100 квадратных мм включительно (m=2))</t>
  </si>
  <si>
    <t>1.3.1.4.2.1</t>
  </si>
  <si>
    <t>ВЛИ-0,4кВ от КТП-69 СИП-2 3х95+1х95</t>
  </si>
  <si>
    <t>178/95</t>
  </si>
  <si>
    <t>178/60</t>
  </si>
  <si>
    <t>ВЛИ-0,4кВ от ЗТП-100 СИП-2 3х95+1х95</t>
  </si>
  <si>
    <t>178/40</t>
  </si>
  <si>
    <t>ВЛИ-0,4кВ от ТП-53 СИП-2 3х70+1х70</t>
  </si>
  <si>
    <t>132/50</t>
  </si>
  <si>
    <t>ВЛЭП-0,4кВ от ТП-153 СИП-2 3х95+1х95</t>
  </si>
  <si>
    <t>178/100</t>
  </si>
  <si>
    <t>ВЛЭП-6кВ фид. 15 СИП-3 1х70</t>
  </si>
  <si>
    <t>5300/50</t>
  </si>
  <si>
    <t xml:space="preserve">ВЛЭП-0,4кВ от КТП-412 СИП-2 3х70+1х70 </t>
  </si>
  <si>
    <t>132/15</t>
  </si>
  <si>
    <t>ВЛИ-0,4кВ от ТП-2 СИП-2 3х70+1х70</t>
  </si>
  <si>
    <t>ВЛЭП-0,4кВ от КТП-263 СИП-4 4х70</t>
  </si>
  <si>
    <t>ВЛЭП-0,4кВ от ТП-70 до ШРС-70-(4) СИП-4 4х70</t>
  </si>
  <si>
    <t>132/30</t>
  </si>
  <si>
    <t>ВЛЭП-0,4кВ от ТП-330 СИП2 3х70+1х70</t>
  </si>
  <si>
    <t>132/60</t>
  </si>
  <si>
    <t>ВЛИ-0,4кВ от ГКТП-65 СИП-2 3х70+1х54,6</t>
  </si>
  <si>
    <t>132/100</t>
  </si>
  <si>
    <t>ВЛИ-0,4кВ от ТП-7.10.01 СИП 3х70+1х54,6</t>
  </si>
  <si>
    <t>132/85</t>
  </si>
  <si>
    <t>ВЛЗ-10кВ Ф-12 РП-9 СИП-3 1х95</t>
  </si>
  <si>
    <t>6500/150</t>
  </si>
  <si>
    <t>ВЛИ-0,4кВ ЗТП-25 СИП-2 3х70+1х70</t>
  </si>
  <si>
    <t>132/110</t>
  </si>
  <si>
    <t>ВЛИ-0,4кВ от ТП-113 СИП-2 3х70+1х70</t>
  </si>
  <si>
    <t>ВЛЭП-0,4кВ от КТП-221 СИП-2 3х70+1х70</t>
  </si>
  <si>
    <t>132/90</t>
  </si>
  <si>
    <t>ВЛ-0,4кВ от ТП-21 СИП-2 3х70+1х70</t>
  </si>
  <si>
    <t>ВЛ-0,4кВ от ТП-506 СИП-2 3х70+1х54,6</t>
  </si>
  <si>
    <t>ВЛ-0,4кВ от КТП-349 СИП-2 3х70+1х54,6</t>
  </si>
  <si>
    <t>ВЛ-0,4кВ от КТП-280 СИП-2 3х70+1х54,6</t>
  </si>
  <si>
    <t>ВЛ-0,4кВ от ТП-6.03 СИП-2 3х70+1х54,6</t>
  </si>
  <si>
    <t>132/80</t>
  </si>
  <si>
    <t>ВЛ-0,4кВ от ТП-4 СИП-2 3х70+1х70</t>
  </si>
  <si>
    <t>132/13</t>
  </si>
  <si>
    <t>ВЛ-0,4кВ от ТП-17 СИП-2 3х95+1х95</t>
  </si>
  <si>
    <t>ВЛ-0,4кВ от РУ-0,4кВ КТП-ТВв СИП-2 3х95+1х95</t>
  </si>
  <si>
    <t>178/97</t>
  </si>
  <si>
    <t>ВЛ-0,4кВ от КТП-7 СИП-4 4х70</t>
  </si>
  <si>
    <t>132/78</t>
  </si>
  <si>
    <t>ВЛ-0,4кВ от ТП-6.04 СИП-2 3х95+1х95</t>
  </si>
  <si>
    <t>ВЛ-0,4кВ от ТП-401 СИП 3х70+1х70</t>
  </si>
  <si>
    <t>ВЛ-0,4кВ от КТП-347 СИП-2 3х70+1х70</t>
  </si>
  <si>
    <t>ВЛ-0,4кВ от ЗТП-40 СИП-4 4х70</t>
  </si>
  <si>
    <t>ВЛ-0,4кВ от ТП-4-14 СИП-2 3х95+1х95</t>
  </si>
  <si>
    <t>ВЛ-0,4кВ от КТП-122 СИП-2 3х95+1х70</t>
  </si>
  <si>
    <t>178/150</t>
  </si>
  <si>
    <t>ВЛ-10кВ от опоры №16-01/26 до КТП-222 СИП-3 1х70</t>
  </si>
  <si>
    <t>5300/210</t>
  </si>
  <si>
    <t>ВЛИ-0,4кВ от ТП-42.07 СИП-2 3х95+1х95</t>
  </si>
  <si>
    <t>ВЛ-0,4кВ от КТП-22 СИП-4 4х70</t>
  </si>
  <si>
    <t>132/20</t>
  </si>
  <si>
    <t>ВЛ-0,4кВ от ТП-140 СИП-2 3х70+1х54,6</t>
  </si>
  <si>
    <t>132/70</t>
  </si>
  <si>
    <t>ВЛ-0,4кВ от КТП-363 СИП-70</t>
  </si>
  <si>
    <t>ВЛ-0,4кВ от ТП-504 СИП-70</t>
  </si>
  <si>
    <t>ВЛ-6кВ от РП-5 ф. 654 СИП-70</t>
  </si>
  <si>
    <t>5300/200</t>
  </si>
  <si>
    <t>ВЛ-0,4кВ от ТП-223 СИП-70</t>
  </si>
  <si>
    <t>ВЛ-0,4кВ от РП-5 СИП-70</t>
  </si>
  <si>
    <t>ВЛ-10кВ от РП-ПТФ СИП-70</t>
  </si>
  <si>
    <t>5300/65</t>
  </si>
  <si>
    <t>ВЛЗ-10кВ ф-1008 РП-ПТФ СИП-70</t>
  </si>
  <si>
    <t>5300/100</t>
  </si>
  <si>
    <t>ВЛИ-0,4кВ от ЗТП-30 СИП-70</t>
  </si>
  <si>
    <t>132/40</t>
  </si>
  <si>
    <t>ВЛИ-0,4кВ от ЗТП-44 СИП-70</t>
  </si>
  <si>
    <t>ВЛИ-0,4кВ от опоры №71-3/01-13 до опоры №71-6/3 СИП-95</t>
  </si>
  <si>
    <t>178/55</t>
  </si>
  <si>
    <t>ВЛ-0,4кВ ф-1 от ЗТП-55 СИП-95</t>
  </si>
  <si>
    <t>178/45</t>
  </si>
  <si>
    <t>ВЛ-0,4кВ от РП-4 СИП-70</t>
  </si>
  <si>
    <t>132/75</t>
  </si>
  <si>
    <t>ВЛ-0,4кВ от ГКТП-364 СИП-70</t>
  </si>
  <si>
    <t>ВЛ-0,4кВ от ТП-250 СИП-70</t>
  </si>
  <si>
    <t>ВЛ-0,4кВ от ГКТП-935 СИП-70</t>
  </si>
  <si>
    <t>ВЛ-0,4кВ от КТП-1116 СИП-70</t>
  </si>
  <si>
    <t>ВЛ-0,4кВ от ТП-268 СИП-70</t>
  </si>
  <si>
    <t>ВЛ-6кВ фид.5 СИП-70</t>
  </si>
  <si>
    <t>5300/124</t>
  </si>
  <si>
    <t>двухцепная ВЛИ-0,4кВ от РУ-0,4кВ ЗТП-133 2хСИП-95</t>
  </si>
  <si>
    <t>178/180</t>
  </si>
  <si>
    <t>ВЛ-0,4кВ ТП-103 СИП-95</t>
  </si>
  <si>
    <t>ВЛ-0,4кВ от проект. КТП-250 кВА СИП-70</t>
  </si>
  <si>
    <t>ВЛ-0,4кВ от РУ-0,4кВ ТП-3-7 СИП-70</t>
  </si>
  <si>
    <t>ВЛ-0,4кВ ТП 6-4 СИП-95</t>
  </si>
  <si>
    <t>ВЛ-0,4кВ ТП-906 СИП-95</t>
  </si>
  <si>
    <t>178/140</t>
  </si>
  <si>
    <t>ВЛ-0,4кВ ТП-116 СИП-70</t>
  </si>
  <si>
    <t>ВЛ-0,4кВ ТП-90 СИП-70</t>
  </si>
  <si>
    <t>ВЛ-10кВ от ПС "Сазанлей" СИП-70</t>
  </si>
  <si>
    <t>ВЛ-10кВ ТП-7-5 СИП-70</t>
  </si>
  <si>
    <t>ВЛ-6кВ Ф-14 ПС "Балаковская" СИП-70</t>
  </si>
  <si>
    <t>5300/15</t>
  </si>
  <si>
    <t>ВЛ-6кВ Ф-1 РП-1 СИП-95</t>
  </si>
  <si>
    <t>6500/432</t>
  </si>
  <si>
    <t>ВЛ-0,4кВ от ТП-83 СИП-70</t>
  </si>
  <si>
    <t>ВЛ-0,4кВ от КТП-411 СИП-70</t>
  </si>
  <si>
    <t>ВЛ-0,4кВ от ТП-116 СИП-70</t>
  </si>
  <si>
    <t>ВЛ-0,4кВ от ТП-1102 СИП-70</t>
  </si>
  <si>
    <t>ВЛ-0,4кВ от КТП-368 СИП-70</t>
  </si>
  <si>
    <t>ВЛ-6кВ СИП-70</t>
  </si>
  <si>
    <t>ВЛ-6кВ Ф-14 СИП-70</t>
  </si>
  <si>
    <t>5300/30</t>
  </si>
  <si>
    <t>ВЛ-0,4кВ от проект. ТП СИП-70</t>
  </si>
  <si>
    <t>ВЛ-0,4кВ от ТП-125 СИП-70</t>
  </si>
  <si>
    <t>132/104,35</t>
  </si>
  <si>
    <t>ВЛ-0,4кВ от ГКТП-295 СИП-70</t>
  </si>
  <si>
    <t>ВЛ-0,4кВ от ТП-6-4 СИП-95</t>
  </si>
  <si>
    <t>ВЛ-10кВ СИП-95</t>
  </si>
  <si>
    <t>5300/150</t>
  </si>
  <si>
    <t>ВЛ-0,4кВ от ТП-103 СИП-95</t>
  </si>
  <si>
    <t>1.3.1.4.2.2</t>
  </si>
  <si>
    <t>1.3.1.4.3</t>
  </si>
  <si>
    <t>Сечение провода (диапазон от 100 до 200 квадратных мм включительно (m=3))</t>
  </si>
  <si>
    <t>1.3.1.4.3.1</t>
  </si>
  <si>
    <t>ВЛ-0,4кВ от ТП-9-7 СИП-2 3х120+1х95</t>
  </si>
  <si>
    <t>187/80</t>
  </si>
  <si>
    <t>ВЛИ-0,4кВ от РУ-04кВ ЗТП-71 СИП-120</t>
  </si>
  <si>
    <t>187/92</t>
  </si>
  <si>
    <t>ВЛИ-0,4кВ ТП-3 СИП-120</t>
  </si>
  <si>
    <t>187/100</t>
  </si>
  <si>
    <t>1.3.1.4.3.2</t>
  </si>
  <si>
    <t xml:space="preserve"> двухцепная ВЛЗ-10кВ от ВЛ-10кВ Ф-6 и от ВЛ-10кВ от РУ-10кВ ТП-3-9 2хСИП-120</t>
  </si>
  <si>
    <t>6300/150</t>
  </si>
  <si>
    <t>двухцепная ВЛЗ-6кВ в районе РП-700 2хСИП-150</t>
  </si>
  <si>
    <t>3000/1500</t>
  </si>
  <si>
    <t>1.3.2</t>
  </si>
  <si>
    <t>Тип провода (неизолированный провод (k=2))</t>
  </si>
  <si>
    <t>1.3.1.3</t>
  </si>
  <si>
    <t>Материал провода (сталеалюминиевый (l=3))</t>
  </si>
  <si>
    <t>1.3.1.3.1</t>
  </si>
  <si>
    <t>1.3.1.3.1.1</t>
  </si>
  <si>
    <t>ВЛ-10кВ от РП "Элеватор"</t>
  </si>
  <si>
    <t>/250</t>
  </si>
  <si>
    <t>ВЛ-0,4кВ КТП-243 АС-35</t>
  </si>
  <si>
    <t>/5</t>
  </si>
  <si>
    <t>2.1</t>
  </si>
  <si>
    <t>Способ прокладки кабельных линий (в траншеях (j=1))</t>
  </si>
  <si>
    <t>2.1.2</t>
  </si>
  <si>
    <t>Многожильные (k=2)</t>
  </si>
  <si>
    <t>2.1.2.1</t>
  </si>
  <si>
    <t>Кабели с резиновой и пластмассовой изоляцией (l=1)</t>
  </si>
  <si>
    <t>2.1.2.1.1</t>
  </si>
  <si>
    <t>Cечение провода  (диапазон до 50 квадратных мм включительно (m=1))</t>
  </si>
  <si>
    <t>2.1.2.1.1.1</t>
  </si>
  <si>
    <t>Количество кабелей в траншее, канале, туннеле или коллекторе, на галерее или эстакаде, труб в скважине (одна (n=1))</t>
  </si>
  <si>
    <t>КЛ-0,4кВ от РП-600 АВБШв 4х16</t>
  </si>
  <si>
    <t>42/15</t>
  </si>
  <si>
    <t>КЛ 0,4 кВ от опоры № 102-6/01-16  до фонтана на пл. Ф. Энгельса АВБШв 4х35</t>
  </si>
  <si>
    <t>73/15</t>
  </si>
  <si>
    <t>КЛ-0,4кВ от ТП-84 АВбШв-25</t>
  </si>
  <si>
    <t>58/1</t>
  </si>
  <si>
    <t>2.1.2.1.2</t>
  </si>
  <si>
    <t>Cечение провода  (от 50 до 100 квадратных мм включительно (m=2))</t>
  </si>
  <si>
    <t>2.1.2.1.2.1</t>
  </si>
  <si>
    <t>КЛ-0,4кВ от ТП-42.05 АВбШв 4х70</t>
  </si>
  <si>
    <t>105/58</t>
  </si>
  <si>
    <t>КЛ-0,4кВ от ТП-908 к ШРС-908-2 АВВГ 4х95</t>
  </si>
  <si>
    <t>143/15</t>
  </si>
  <si>
    <t>КЛ-0,4кВ от ТП-908 к ШРС-908-1 АВВГ 4х95</t>
  </si>
  <si>
    <t>143/5</t>
  </si>
  <si>
    <t>КЛ-0,4кВ от ТП-222 АВВГ-95</t>
  </si>
  <si>
    <t>143/105,44</t>
  </si>
  <si>
    <t>2.1.2.1.3</t>
  </si>
  <si>
    <t>Cечение провода  (от 100 до 200 квадратных мм включительно (m=3))</t>
  </si>
  <si>
    <t>2.1.2.1.3.1</t>
  </si>
  <si>
    <t>КЛ-0,4кВ от ТП-9-3 АВБбШВ 4х150</t>
  </si>
  <si>
    <t>360/250</t>
  </si>
  <si>
    <t>двухцепная КЛ-0,4кВ от РУ-0,4кВ ТП-11-9 2хАВБбШв-150</t>
  </si>
  <si>
    <t>185/85</t>
  </si>
  <si>
    <t>двухцепная КЛ-0,4кВ от ТП-4-13 2хАВБбШв-185</t>
  </si>
  <si>
    <t>230/150</t>
  </si>
  <si>
    <t>КЛ-0,4кВ от ТП-222 АВВГ-120</t>
  </si>
  <si>
    <t>185/105,44</t>
  </si>
  <si>
    <t>КЛ-0,4кВ от ТП-11-9 АВБбШв-150</t>
  </si>
  <si>
    <t>2.1.2.1.3.2</t>
  </si>
  <si>
    <t>2.1.2.2</t>
  </si>
  <si>
    <t>Кабели с бумажной изоляцией (l=2)</t>
  </si>
  <si>
    <t>2.1.2.2.2</t>
  </si>
  <si>
    <t>2.1.2.2.2.1</t>
  </si>
  <si>
    <t>КЛ-6кВ от ВЛ-6кВ Ф14 ААБЛ-10 3х70</t>
  </si>
  <si>
    <t>6300/30</t>
  </si>
  <si>
    <t>КЛ-10кВ от ТП-114 до КТП-122 ААБЛ-10 3х70</t>
  </si>
  <si>
    <t>2.1.2.2.3</t>
  </si>
  <si>
    <t>2.1.2.2.3.1</t>
  </si>
  <si>
    <t>КЛ-6кВ от РУ-6кВ ТП-906 АСБ-3х150</t>
  </si>
  <si>
    <t>6300/600</t>
  </si>
  <si>
    <t>КЛЭП-6кВ от РП-4 Ф-642 АСБ-3х150</t>
  </si>
  <si>
    <t>КЛ-6кВ от КТП-518 АСБ-150</t>
  </si>
  <si>
    <t>6300/35</t>
  </si>
  <si>
    <t>КЛ-6кВ от РП-23 АСБ-150</t>
  </si>
  <si>
    <t>6300/140</t>
  </si>
  <si>
    <t>КЛЭП-6кВ от ГКТП-935 АСБ-185</t>
  </si>
  <si>
    <t>9700/40</t>
  </si>
  <si>
    <t>КЛЭП-6кВ от КТП-934 АСБ-150</t>
  </si>
  <si>
    <t>6300/174,4</t>
  </si>
  <si>
    <t>КЛ-6кВ от Ф-115 АСБ-150</t>
  </si>
  <si>
    <t>6300/50</t>
  </si>
  <si>
    <t>КЛ-10кВ от ТП-10-9 ААБЛ-150</t>
  </si>
  <si>
    <t>6300/100</t>
  </si>
  <si>
    <t>КЛ-6кВ от Ф-644 АСБ-185</t>
  </si>
  <si>
    <t>6300/40</t>
  </si>
  <si>
    <t>КЛ-6кВ от Ф-636 АСБ-185</t>
  </si>
  <si>
    <t>6300/137</t>
  </si>
  <si>
    <t>2.1.2.2.4</t>
  </si>
  <si>
    <t>Cечение провода  (от 200 до 500 квадратных мм включительно (m=4))</t>
  </si>
  <si>
    <t>2.1.2.2.4.1</t>
  </si>
  <si>
    <t>КЛ-0,4кВ от ТП-42.10 ААБЛ 4х240</t>
  </si>
  <si>
    <t>240/130</t>
  </si>
  <si>
    <t>2.1.2.2.4.2</t>
  </si>
  <si>
    <t>Количество кабелей в траншее, канале, туннеле или коллекторе, на галерее или эстакаде, труб в скважине (две (n=2))</t>
  </si>
  <si>
    <t>двухцепная КЛ-6кВ от РУ-6кВ РП-700 2хАСБ-240</t>
  </si>
  <si>
    <t>4200/1500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</si>
  <si>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</si>
  <si>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4.1</t>
  </si>
  <si>
    <t>4.1.1</t>
  </si>
  <si>
    <t>Однотрансформаторные (k=1)</t>
  </si>
  <si>
    <t>4.1.1.2</t>
  </si>
  <si>
    <t>Трансформаторная мощность от 25 до 100 кВА включительно (l=2)</t>
  </si>
  <si>
    <t>МТП-83 с ТМГ-63/6 кВА</t>
  </si>
  <si>
    <t>КТП-84 64 кВА</t>
  </si>
  <si>
    <t>КТП-155 40 кВА</t>
  </si>
  <si>
    <t>4.1.1.3</t>
  </si>
  <si>
    <t>Трансформаторная мощность от 100 до 250 кВА включительно (l=3)</t>
  </si>
  <si>
    <t>КТП 160 кВА</t>
  </si>
  <si>
    <t>4.1.2</t>
  </si>
  <si>
    <t>Двухтрансформаторные и более (k=2)</t>
  </si>
  <si>
    <t>Трансформаторная мощность от 250 до 400 кВА (l=4)</t>
  </si>
  <si>
    <t>4.1.2.4</t>
  </si>
  <si>
    <t>КТП-939 250 кВА</t>
  </si>
  <si>
    <t>Трансформаторные подстанции (ТП), за исключением распределительных трансформаторных подстанций (РТП) 6/0,4 кВ (j=1)</t>
  </si>
  <si>
    <t>4.2</t>
  </si>
  <si>
    <t>Трансформаторные подстанции (ТП), за исключением распределительных трансформаторных подстанций (РТП) 10/0,4 кВ (j=2)</t>
  </si>
  <si>
    <t>4.2.1</t>
  </si>
  <si>
    <t>4.2.1.2</t>
  </si>
  <si>
    <t>КТП-34 63 кВА</t>
  </si>
  <si>
    <t>КТП-81 100 кВА</t>
  </si>
  <si>
    <t>КТП-4  25 кВА</t>
  </si>
  <si>
    <t>4.2.1.3</t>
  </si>
  <si>
    <t>КТП-33 250 кВА</t>
  </si>
  <si>
    <t xml:space="preserve">КТП-28 250 кВА </t>
  </si>
  <si>
    <t>КТП-122 250 кВА</t>
  </si>
  <si>
    <t>КТП-222 250 кВА</t>
  </si>
  <si>
    <t>КТП-928 160 кВА</t>
  </si>
  <si>
    <t>КТП-1 250 кВА</t>
  </si>
  <si>
    <t>КТП-2 250 кВА</t>
  </si>
  <si>
    <t>КТП-36 250 кВА</t>
  </si>
  <si>
    <t>4.2.1.4</t>
  </si>
  <si>
    <t>КТП-35 400 кВА</t>
  </si>
  <si>
    <t>КТП-236 400 кВА</t>
  </si>
  <si>
    <t>КТП-518 400 кВА</t>
  </si>
  <si>
    <t>КТП-37 400 кВА</t>
  </si>
  <si>
    <t>КТП-11.08 400 кВА</t>
  </si>
  <si>
    <t>Трансформаторная мощность от 420 до 1000 кВА включительно (l=5)</t>
  </si>
  <si>
    <t>4.2.1.5</t>
  </si>
  <si>
    <t>КТП-997 630 кВА</t>
  </si>
  <si>
    <t>КТП-924 630 кВА</t>
  </si>
  <si>
    <t>КТП-39 630 кВА</t>
  </si>
  <si>
    <t>4.2.2</t>
  </si>
  <si>
    <t>4.2.2.5</t>
  </si>
  <si>
    <t>КТП-934 2х630 кВА</t>
  </si>
  <si>
    <t>4.1.1.2.1</t>
  </si>
  <si>
    <t>4.1.1.2.2</t>
  </si>
  <si>
    <t>Столбового/маячкового типа (m=1)</t>
  </si>
  <si>
    <t>киоскового типа (m=2)</t>
  </si>
  <si>
    <t>4.1.1.3.2</t>
  </si>
  <si>
    <t>4.1.2.4.2</t>
  </si>
  <si>
    <t>4.2.1.2.2</t>
  </si>
  <si>
    <t>4.2.1.3.2</t>
  </si>
  <si>
    <t>КТП-185 160 кВА</t>
  </si>
  <si>
    <t>КТП-85 100 кВА</t>
  </si>
  <si>
    <t>4.2.1.4.2</t>
  </si>
  <si>
    <t>КТП-1116 400 кВА</t>
  </si>
  <si>
    <t>КТП-935 400 кВА</t>
  </si>
  <si>
    <t>4.2.1.5.2</t>
  </si>
  <si>
    <t>4.2.2.5.2</t>
  </si>
  <si>
    <t>7.</t>
  </si>
  <si>
    <t>Обеспечение средствами коммерческого учета электрической энергии (мощности)</t>
  </si>
  <si>
    <t>7.1</t>
  </si>
  <si>
    <t>однофазный</t>
  </si>
  <si>
    <t>7.1.1</t>
  </si>
  <si>
    <t>прямого включения</t>
  </si>
  <si>
    <t>Колтунова Валентина Петровна, Дергачи рп, Степная ул, д.19, кв.2</t>
  </si>
  <si>
    <t>Заргарян М.З.,ул. Первомайская 6</t>
  </si>
  <si>
    <t>Непосредственное управление МКЖД  ул. Чкалова, д.35</t>
  </si>
  <si>
    <t>Белкин А.В., Балтийская 2</t>
  </si>
  <si>
    <t>Павлов И.В., Цепулина 61</t>
  </si>
  <si>
    <t>Кондратьев В.В., З. Космодемьянской ТП-102</t>
  </si>
  <si>
    <t>Миронов А.Н., З. космодемьянской ТП-102</t>
  </si>
  <si>
    <t>Бердникова Л.Г., Советская ТП-55</t>
  </si>
  <si>
    <t>Позднякова Оксана Геннадьевна, г. Балаково, ул. Николая Грибанова, з/у 12</t>
  </si>
  <si>
    <t>Пузач Светлана Сергеевна, г. Маркс, с. Подлесное, ул. Куйбышева, з/у 18а</t>
  </si>
  <si>
    <t>Ефимова Елена Николаевна, г. Петровск, квартал 103, ул. Братьев Костериных, сарай 3</t>
  </si>
  <si>
    <t>Кузьмичева Римма Леонидовна, г. Вольск, ул. Льва Толстого, д. 130, пом. 9</t>
  </si>
  <si>
    <t>Сизова Ирина Васильевна, г. Вольск, ул. Чкалова, д. 9</t>
  </si>
  <si>
    <t>Кирина Мария Васильевна, г. Петровск, ул. Куйбышева, д. 3</t>
  </si>
  <si>
    <t>Брага Денис Вячеславич, г. Маркс, ул. 3-я линия, з/у 43</t>
  </si>
  <si>
    <t>Есипова Оксана Александровна, г. Пугачёв, Привокзальная площадь</t>
  </si>
  <si>
    <t>Еналиев Алексей Игоревич, г. Аткарск, ул. Талалихина, рядом с домом №12, массив №3, (участок 15)</t>
  </si>
  <si>
    <t>Григоренко Владислав Валериевич, г. Энгельс, ул. Максима Горького, д. 28, ГСК "Центр", гараж 9</t>
  </si>
  <si>
    <t>Буланихина Ольга Юрьевна, г. Маркс, пр. Строителей, д. 1е</t>
  </si>
  <si>
    <t>Абрашко Валерий Михайлович, г. Новоузенск, 1 Мкр-н, гараж №140</t>
  </si>
  <si>
    <t>Медведев Дмитрий Валерьевич, г. Маркс, пр-кт Ленина, зд. 3б</t>
  </si>
  <si>
    <t>Тарасова Татьяна Ивановна, г. Маркс, проспект Ленина, д. 3</t>
  </si>
  <si>
    <t>Коробкин Андрей Анатольевич, г. Красный Кут, пер. Спортивный, д. 2Б/2А</t>
  </si>
  <si>
    <t>Смекалин Владислав Александрович, г. Ртищево, ул. Цепулина, д. 86А</t>
  </si>
  <si>
    <t>Ахлупкина Валентина Петровна, г. Маркс, примерно в 550 м. по направлению на юг от жилого дома, расположеного по адресу: г. Маркс, ул. Вокзальная, д. 3, к.н. 64:44:030112:1732</t>
  </si>
  <si>
    <t>Бойко Светлана Ивановна, г. Аткарск, ул. Железнодорожная, рядом с домом № 95</t>
  </si>
  <si>
    <t>Голышев Глеб Андреевич, г. Ртищево, ул. Красная, 52В</t>
  </si>
  <si>
    <t>Гусева Светлана Николаевна, г. Аткарск, ул. Лесная-Дачная, д. № 46/2</t>
  </si>
  <si>
    <t>Улякин Сергей Николаевич, г. Аркадак, ул. Мичурина, д. 51</t>
  </si>
  <si>
    <t>Хлебникова Анжела Леонидовна, г. Аткарск, ул. Пролетарская, д. 40Б</t>
  </si>
  <si>
    <t>Котликова Наталья Иосифовна, г. Новоузенск, ул. Трутнева, в 50 м. северо-западнее д. 27</t>
  </si>
  <si>
    <t>7.2</t>
  </si>
  <si>
    <t>трехфазный</t>
  </si>
  <si>
    <t>7.2.1</t>
  </si>
  <si>
    <t>ГУ Центр занятости населения г. Красноармейска; Интернациональная ул., дом 13, кв. 0</t>
  </si>
  <si>
    <t>Непосредственное управление МКЖД ул. Ломоносова,д. 130</t>
  </si>
  <si>
    <t>Усталов Михаил Сергеевич, г. Балаково, ул. Комсомольская, д. 47Б</t>
  </si>
  <si>
    <t>Копысова Марина Васильевна, г. Балаково, ул. Школьная, д. 29</t>
  </si>
  <si>
    <t>Харсун Леонид Леонидович, г. Балаково, Подсосенское шоссе, д. 37, кад. №64:40:020214:293</t>
  </si>
  <si>
    <t>Пугачева Наталья Сергеевна, г. Балаково, ул. Школьная, д. 25</t>
  </si>
  <si>
    <t>Кудрявцев Игорь Николаевич, г. Балаково, Подсосенское шоссе, д. 22</t>
  </si>
  <si>
    <t>Епишкин Александр Николаевич, г. Балаково, ул. Школьная, з/у 30, к.н. 64:05:010503:351</t>
  </si>
  <si>
    <t>Шальнова Елена Константиновна, г. Балаково, ул. Школьная, з/у 13</t>
  </si>
  <si>
    <t>ПАО "МТС", г. Мокроус, в 35 м. на север от пер. Южный, д. 2/1</t>
  </si>
  <si>
    <t>Болдырева Наталья Вячеславовна, г. Балаково, ул. Саратовское шоссе, район 4 "Б", к.н. 64:40:030101:659</t>
  </si>
  <si>
    <t>Пудовкина Ольга Сергеевна, г. Балаково, ул. Саратовское шоссе, район 4 «Б» (к.н. 64:40:030101:660)</t>
  </si>
  <si>
    <t>Немченко Алеся Александровна, г. Балаково, СТ «Деревообделочник», з/у 210</t>
  </si>
  <si>
    <t>Порасенко Сергей Викторович, г. Красноармейск, ул. 1 Мая, д. 7Б, пом. 1/1</t>
  </si>
  <si>
    <t>Грунин Василий Николаевич, г. Хвалынск, п. Алексеевка, ул. Ленина, д. 17</t>
  </si>
  <si>
    <t>Пчелинцев Александр Павлович, г. Петровск, ул. Солнечная, д. 26</t>
  </si>
  <si>
    <t>Канищев Василий Григорьевич, г. Хвалынск, Хвалынский район, пос. Алексеевка, ул. Садовая, д. 16</t>
  </si>
  <si>
    <t>ПАО "МТС", г. Калининск, ул. им. Калинина, 79 метров восточнее участка №11, к.н. 64:15:280923:55</t>
  </si>
  <si>
    <t>Насиров Эльсевар Джабир оглы, г. Пугачёв, примерно в 8,8 м по направлению на юго-запад от ориентира: нежилого здания, расположенного по адресу: Саратовская область, г. Пугачев, ул. Бубенца, д. 20/7</t>
  </si>
  <si>
    <t>Перминов Леонид Евгеньевич, г. Балаково, с. Ивановка, ул. Советская, д. 56</t>
  </si>
  <si>
    <t>Сердюк Андрей Алексеевич, г. Энгельс, ул. Студенческая, д. 265А</t>
  </si>
  <si>
    <t>Агамирзоев Джафар Диньяр Оглы, г. Пугачёв, ул. Оренбургская, в 20 м. на юго-восток от жилого дома 150/1</t>
  </si>
  <si>
    <t>Жуков Владимир Владимирович, г. Аркадак, ул. Чапаева, 8/1</t>
  </si>
  <si>
    <t>Гречихина Ольга Анатольевна, г. Маркс, ул. 10-я Линия, д. 43/2</t>
  </si>
  <si>
    <t>Суханова Татьяна Владимировна, г. Маркс, ул. Берег Волги, з/у 11 в</t>
  </si>
  <si>
    <t>Закатнова Юлия Владимировна, г. Энгельс, 1-й Тихорецкий пр-д, д. 26</t>
  </si>
  <si>
    <t>Комитет по ЖКХ БМР, г. Балашов, Саратовское шоссе, к.н. 64:41:000000:27794</t>
  </si>
  <si>
    <t>Мустафаев Нуреддин Бахлулович, р.п. Ровное, ул. Хлебная, уч. 63А, к.н. 64:28:010112:3896</t>
  </si>
  <si>
    <t>Каковин Сергей Леонидович, г. Маркс, ул. Мамина, д. 6А</t>
  </si>
  <si>
    <t>Комкова Оксана Вячеславовна, г. Энгельс, ул. Славянская, д. 37</t>
  </si>
  <si>
    <t>Живайкина Ульяна Михайловна, г. Энгельс, ул. Ярославская, 70</t>
  </si>
  <si>
    <t>Авдеева Надежда Васильевна, г. Маркс, ул. 5-я Волжская, д. 13</t>
  </si>
  <si>
    <t>Дмитриев Дмитрий Евгеньевич, г. Аркадак, ул. Пушкина, д. 34</t>
  </si>
  <si>
    <t>Колотов Александр Иванович, г. Новоузенск, в 70 м. севернее жилого дома по ул. Вокзальная, 19</t>
  </si>
  <si>
    <t>Чемоданов Григорий Борисович, г. Энгельс, ул. Апрельская, д. 41</t>
  </si>
  <si>
    <t>Бондарев Юрий Алексеевич, г. Балаково, Балаковский район, с. Ивановка, пр. Жерковского, д. 4</t>
  </si>
  <si>
    <t>Ларькин Алексей Иванович, г. Балаково, ул. Селитбенская, д. 52</t>
  </si>
  <si>
    <t>Филипенко Нина Михайловна, г. Маркс, ул. Спортивная, д. 3</t>
  </si>
  <si>
    <t>Горлин Антон Юрьевич, г. Балашов, ул. Текстильная, д. 34</t>
  </si>
  <si>
    <t>Грибкова Антонина Михайловна, г. Энгельс, ул. Беговая, кад. №64:50:031740:57</t>
  </si>
  <si>
    <t>Арефьева Светлана Александровна, г. Балаково, ул. Ленинградская, д. 121/1</t>
  </si>
  <si>
    <t>Рафф Наталья Ивановна, г. Энгельс, СНТ "Факел", к.н. 64:50:031760:1135</t>
  </si>
  <si>
    <t>Крушин Олег Александрович, г. Балаково, Балаковский район, с. Ивановка, ул. Советская, д. 15</t>
  </si>
  <si>
    <t>Терещенко Анатолий Валерьевич, г. Балаково, ул. Пионерская. д. 1А</t>
  </si>
  <si>
    <t>ООО "Опора Телеком", г. Балаково, ул. Саратовское шоссе, район дома № 82, к.н. 64:05:010503:1209</t>
  </si>
  <si>
    <t>МБУ "Архив", г. Энгельс, ул. Весенняя, д. 12</t>
  </si>
  <si>
    <t>Чаркин Илья Николаевич, г. Хвалынск, ул. Плеханова, д. 15</t>
  </si>
  <si>
    <t>АО "Почта России", г. Энгельс, проспект Строителей, д. 3</t>
  </si>
  <si>
    <t>Тихонюк Андрей Анатольевич, г. Ершов, ул. Космонавтов, в районе дома 10</t>
  </si>
  <si>
    <t>Юшков Сергей Александрович, г. Маркс, ул. Бебеля, д. 201</t>
  </si>
  <si>
    <t>7.2.2</t>
  </si>
  <si>
    <t>ДОУ "Радуга" пер Заводской, дом 2 а</t>
  </si>
  <si>
    <t>ИП Лукьянов Виктор Сергеевич Нежилое здание, ул.Комсомольская д.31</t>
  </si>
  <si>
    <t>ИП Осипова С.Н., ул.Придорожная 3</t>
  </si>
  <si>
    <t>ЗАО «Дорожный участок», ул.Урожайная 77</t>
  </si>
  <si>
    <t>Киселев Г.Г., Автодорожная 25</t>
  </si>
  <si>
    <t>ООО "Хлебозавод №1" Советская 22</t>
  </si>
  <si>
    <t>7.2.3</t>
  </si>
  <si>
    <t>косвенного включения</t>
  </si>
  <si>
    <t>Пр.Безымянный, 12; ООО "Трасса-М"</t>
  </si>
  <si>
    <t>Пр.Безымянный, 12; ООО Промэнерго</t>
  </si>
  <si>
    <t xml:space="preserve">Дачи-пески; СТ Дзержинец </t>
  </si>
  <si>
    <t>ф.л.Айманов А.Е.,г.Маркс,Куйбышева,124</t>
  </si>
  <si>
    <t>ООО Пивзавод,г.Маркс,ул.Загородная роща,27</t>
  </si>
  <si>
    <t>ГАУ СЮАШ Орленок лесной массив</t>
  </si>
  <si>
    <t>Зам. генерального директора по экономике и финансам</t>
  </si>
  <si>
    <t>В.Г. Ойкин</t>
  </si>
  <si>
    <t>В.В. Верещагина</t>
  </si>
  <si>
    <r>
      <t xml:space="preserve">Сведения о строительстве линий электропередачи при технологическом присоединении энергопринимающих устройств максимальной мощностью менее 670 кВт и на уровне напряжения 20 кВ и менее
</t>
    </r>
    <r>
      <rPr>
        <sz val="11"/>
        <rFont val="Times New Roman"/>
        <family val="1"/>
        <charset val="204"/>
      </rPr>
      <t>(для случаев технологического присоединения на территории городских населенных пунктов)</t>
    </r>
  </si>
  <si>
    <t>Объект электросетевого хозяйства</t>
  </si>
  <si>
    <t xml:space="preserve">Год ввода объекта </t>
  </si>
  <si>
    <t>Протяженность (для линий электропередачи), м</t>
  </si>
  <si>
    <t>Присоединенная максимальная мощность, кВт</t>
  </si>
  <si>
    <t>1.3.2.3</t>
  </si>
  <si>
    <t>Cечение провода  (до 50 квадратных мм включи-тельно (m=1))</t>
  </si>
  <si>
    <t>1.3.2.3.1</t>
  </si>
  <si>
    <t>1.3.2.3.1.1</t>
  </si>
  <si>
    <t>Cечение провода  (до 50 квадратных мм включительно (m=1))</t>
  </si>
  <si>
    <t>4.2.3</t>
  </si>
  <si>
    <t>Генеральный директор АО "Облкоммунэнерго"</t>
  </si>
  <si>
    <t>Исп.: инж. ОТП А.Ю. Фоменко</t>
  </si>
  <si>
    <t>Приложение № 2</t>
  </si>
  <si>
    <t xml:space="preserve">Расходы на выполнение мероприятий по технологическому 
</t>
  </si>
  <si>
    <t xml:space="preserve">присоединению, предусмотренных подпунктами «а» и «в» пункта 16 </t>
  </si>
  <si>
    <t>Методических указаний, за 2020 год по АО "Облкоммунэнерго"</t>
  </si>
  <si>
    <t>N п/п</t>
  </si>
  <si>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</si>
  <si>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</si>
  <si>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</si>
  <si>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 по каждому мероприятию (руб.)</t>
  </si>
  <si>
    <t>Количество технологических присоединений</t>
  </si>
  <si>
    <t>Объем максимальной мощности (кВт)</t>
  </si>
  <si>
    <t>(шт.)</t>
  </si>
  <si>
    <t>Подготовка и выдача сетевой организацией технических условий Заявителю</t>
  </si>
  <si>
    <t xml:space="preserve">     временная схема электроснабжения</t>
  </si>
  <si>
    <t xml:space="preserve">     постоянная схема электроснабжения</t>
  </si>
  <si>
    <t xml:space="preserve">Проверка сетевой организацией выполнения технических условий Заявителем </t>
  </si>
  <si>
    <t>Выдача сетевой орагинзацией акта об осуществлении технологиеского присоединения Заявителям, указанным в абз. 8 п.24 Методических указаний по определиню размера платы за технологическое присоединение к электрическим сетям</t>
  </si>
  <si>
    <t>2.2</t>
  </si>
  <si>
    <t>Проверка сетевой организацией выполнения технических условий Заявителями, указанными в абз.9 п.24 Методических указаний по определиню размера платы за технологическое присоединение к электрическим сетям</t>
  </si>
  <si>
    <t xml:space="preserve">Методических указаний, за 2019 год </t>
  </si>
  <si>
    <t>Подготовка и выдача сетевой организацией технических условий Заявителю (ТУ)</t>
  </si>
  <si>
    <t>Проверка сетевой организацией выполнения Заявителем ТУ</t>
  </si>
  <si>
    <t xml:space="preserve">Методических указаний, за 2018 год </t>
  </si>
  <si>
    <t xml:space="preserve">Генеральный директор </t>
  </si>
  <si>
    <t>Заместитель генерального директора</t>
  </si>
  <si>
    <t>по экономике и финансам</t>
  </si>
  <si>
    <t>В.В.Верещагина</t>
  </si>
  <si>
    <t>Исп. вед. эк-т ФЭО Менская М.В.</t>
  </si>
  <si>
    <t>Приложение № 3</t>
  </si>
  <si>
    <r>
      <rPr>
        <b/>
        <sz val="14"/>
        <color indexed="8"/>
        <rFont val="Times New Roman"/>
        <family val="1"/>
        <charset val="204"/>
      </rPr>
      <t>Расчет</t>
    </r>
    <r>
      <rPr>
        <sz val="11"/>
        <color indexed="8"/>
        <rFont val="Times New Roman"/>
        <family val="1"/>
        <charset val="204"/>
      </rPr>
      <t xml:space="preserve">
фактических расходов на выполнение мероприятий по технологическому присоединению, предусмотренных подпунктом </t>
    </r>
    <r>
      <rPr>
        <b/>
        <sz val="14"/>
        <color indexed="8"/>
        <rFont val="Times New Roman"/>
        <family val="1"/>
        <charset val="204"/>
      </rPr>
      <t>«а»</t>
    </r>
    <r>
      <rPr>
        <sz val="11"/>
        <color indexed="8"/>
        <rFont val="Times New Roman"/>
        <family val="1"/>
        <charset val="204"/>
      </rPr>
      <t xml:space="preserve"> пункта 16 Методических указаний, за 2017-2019 год по АО "Облкоммунэнерго"
(заполняется отдельно для технологического присоединения энергопринимающих устройств с применением временной схемы электроснабжения, в том числе для обеспечения электрической энергией передвижных энергопринимающих устройств с максимальной мощностью до 150 кВт включительно (с учетом мощности ранее присоединенных в данной точке присоединения энергопринимающих устройств), и</t>
    </r>
    <r>
      <rPr>
        <b/>
        <sz val="14"/>
        <color indexed="8"/>
        <rFont val="Times New Roman"/>
        <family val="1"/>
        <charset val="204"/>
      </rPr>
      <t xml:space="preserve"> для постоянной схемы электроснабжения</t>
    </r>
    <r>
      <rPr>
        <sz val="11"/>
        <color indexed="8"/>
        <rFont val="Times New Roman"/>
        <family val="1"/>
        <charset val="204"/>
      </rPr>
      <t>)</t>
    </r>
  </si>
  <si>
    <r>
      <rPr>
        <b/>
        <sz val="14"/>
        <color indexed="8"/>
        <rFont val="Times New Roman"/>
        <family val="1"/>
        <charset val="204"/>
      </rPr>
      <t>Расчет</t>
    </r>
    <r>
      <rPr>
        <sz val="11"/>
        <color indexed="8"/>
        <rFont val="Times New Roman"/>
        <family val="1"/>
        <charset val="204"/>
      </rPr>
      <t xml:space="preserve">
фактических расходов на выполнение мероприятий по технологическому присоединению, предусмотренных подпунктом </t>
    </r>
    <r>
      <rPr>
        <b/>
        <sz val="11"/>
        <color indexed="8"/>
        <rFont val="Times New Roman"/>
        <family val="1"/>
        <charset val="204"/>
      </rPr>
      <t>«а»</t>
    </r>
    <r>
      <rPr>
        <sz val="11"/>
        <color indexed="8"/>
        <rFont val="Times New Roman"/>
        <family val="1"/>
        <charset val="204"/>
      </rPr>
      <t xml:space="preserve"> пункта 16 Методических указаний, за 2017-2019 год по АО "Облкоммунэнерго"
(заполняется отдельно для технологического присоединения энергопринимающих устройств с применением временной схемы электроснабжения, в том числе для обеспечения электрической энергией передвижных энергопринимающих устройств с максимальной мощностью до 150 кВт включительно (с учетом мощности ранее присоединенных в данной точке присоединения энергопринимающих устройств), и </t>
    </r>
    <r>
      <rPr>
        <b/>
        <sz val="14"/>
        <color indexed="8"/>
        <rFont val="Times New Roman"/>
        <family val="1"/>
        <charset val="204"/>
      </rPr>
      <t>для временной схемы электроснабжения</t>
    </r>
    <r>
      <rPr>
        <sz val="11"/>
        <color indexed="8"/>
        <rFont val="Times New Roman"/>
        <family val="1"/>
        <charset val="204"/>
      </rPr>
      <t>)</t>
    </r>
  </si>
  <si>
    <t>фактических расходов на выполнение мероприятий по технологическому</t>
  </si>
  <si>
    <t>присоединению, предусмотренных подпунктом «а» пункта 16</t>
  </si>
  <si>
    <r>
      <t>Методических указаний, за</t>
    </r>
    <r>
      <rPr>
        <b/>
        <u/>
        <sz val="14"/>
        <rFont val="Times New Roman"/>
        <family val="1"/>
        <charset val="204"/>
      </rPr>
      <t xml:space="preserve"> 2018-2020 год</t>
    </r>
  </si>
  <si>
    <t xml:space="preserve">(выполняется отдельно по мероприятиям, предусмотренным подпунктом «а» </t>
  </si>
  <si>
    <t>пункта 16 Методических указаний) для постоянной схемы электроснабжения</t>
  </si>
  <si>
    <t>пункта 16 Методических указаний) для временной схемы электроснабжения</t>
  </si>
  <si>
    <t>тыс. руб.</t>
  </si>
  <si>
    <t>Показатели</t>
  </si>
  <si>
    <t>Данные за предыдущий период регулирования (n-2) 2020</t>
  </si>
  <si>
    <t>Данные за год (n-3), предшествующий предыдущему периоду регулирования 2019</t>
  </si>
  <si>
    <t>Данные за год (n-4), предшествующий году (n-3) 2018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</si>
  <si>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</si>
  <si>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</si>
  <si>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</si>
  <si>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</si>
  <si>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</si>
  <si>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</si>
  <si>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</si>
  <si>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</si>
  <si>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</si>
  <si>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</si>
  <si>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</si>
  <si>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</si>
  <si>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</si>
  <si>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</si>
  <si>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</si>
  <si>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</si>
  <si>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</si>
  <si>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</si>
  <si>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</si>
  <si>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</si>
  <si>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</si>
  <si>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</si>
  <si>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</si>
  <si>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</si>
  <si>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</si>
  <si>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</si>
  <si>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</si>
  <si>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</si>
  <si>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</si>
  <si>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</si>
  <si>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</si>
  <si>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</si>
  <si>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</si>
  <si>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</si>
  <si>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</si>
  <si>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</si>
  <si>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</si>
  <si>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>Исп. Вед.эк-т ФЭО М.В.Менская</t>
  </si>
  <si>
    <t>Расчет</t>
  </si>
  <si>
    <t>присоединению, предусмотренных подпунктом «в» пункта 16</t>
  </si>
  <si>
    <t xml:space="preserve">(выполняется отдельно по мероприятиям, предусмотренным подпунктом «в»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</si>
</sst>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24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4"/>
      <name val="Times New Roman"/>
      <family val="1"/>
      <charset val="204"/>
    </font>
    <font>
      <i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/>
    </xf>
    <xf numFmtId="0" fontId="10" fillId="0" borderId="0" xfId="0" applyFont="1" applyFill="1"/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15" fillId="0" borderId="0" xfId="0" applyFont="1" applyFill="1" applyAlignment="1">
      <alignment horizontal="left"/>
    </xf>
    <xf numFmtId="0" fontId="12" fillId="0" borderId="0" xfId="0" applyFont="1" applyAlignment="1">
      <alignment horizontal="left" vertical="center" wrapText="1"/>
    </xf>
    <xf numFmtId="0" fontId="15" fillId="0" borderId="0" xfId="0" applyFont="1" applyFill="1"/>
    <xf numFmtId="49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1"/>
    <xf numFmtId="0" fontId="16" fillId="0" borderId="0" xfId="1" applyFont="1"/>
    <xf numFmtId="0" fontId="16" fillId="0" borderId="0" xfId="1" applyFont="1" applyAlignment="1"/>
    <xf numFmtId="0" fontId="3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17" fillId="0" borderId="0" xfId="1" applyFont="1" applyAlignment="1">
      <alignment horizontal="center" vertical="center" wrapText="1"/>
    </xf>
    <xf numFmtId="0" fontId="17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Border="1"/>
    <xf numFmtId="0" fontId="1" fillId="0" borderId="2" xfId="1" applyBorder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4" fontId="10" fillId="0" borderId="1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vertical="center" wrapText="1"/>
    </xf>
    <xf numFmtId="164" fontId="1" fillId="0" borderId="0" xfId="1" applyNumberFormat="1"/>
    <xf numFmtId="49" fontId="10" fillId="0" borderId="1" xfId="1" applyNumberFormat="1" applyFont="1" applyBorder="1" applyAlignment="1">
      <alignment horizontal="center" vertical="center" wrapText="1"/>
    </xf>
    <xf numFmtId="4" fontId="1" fillId="0" borderId="0" xfId="1" applyNumberFormat="1"/>
    <xf numFmtId="0" fontId="10" fillId="0" borderId="0" xfId="1" applyFont="1" applyFill="1" applyBorder="1" applyAlignment="1">
      <alignment vertical="center" wrapText="1"/>
    </xf>
    <xf numFmtId="0" fontId="16" fillId="0" borderId="0" xfId="1" applyFont="1" applyFill="1" applyAlignment="1">
      <alignment horizontal="left"/>
    </xf>
    <xf numFmtId="0" fontId="9" fillId="0" borderId="0" xfId="1" applyFont="1" applyAlignment="1">
      <alignment horizontal="left"/>
    </xf>
    <xf numFmtId="0" fontId="16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vertical="center"/>
    </xf>
    <xf numFmtId="0" fontId="1" fillId="0" borderId="0" xfId="1" applyAlignment="1"/>
    <xf numFmtId="0" fontId="18" fillId="0" borderId="0" xfId="1" applyFont="1"/>
    <xf numFmtId="0" fontId="1" fillId="0" borderId="0" xfId="1" applyFill="1"/>
    <xf numFmtId="0" fontId="16" fillId="0" borderId="0" xfId="1" applyFont="1" applyFill="1"/>
    <xf numFmtId="0" fontId="16" fillId="0" borderId="0" xfId="1" applyFont="1" applyFill="1" applyAlignment="1">
      <alignment horizontal="right"/>
    </xf>
    <xf numFmtId="0" fontId="3" fillId="0" borderId="0" xfId="1" applyFont="1" applyFill="1" applyAlignment="1">
      <alignment horizontal="right"/>
    </xf>
    <xf numFmtId="0" fontId="16" fillId="0" borderId="0" xfId="1" applyFont="1" applyFill="1" applyAlignment="1"/>
    <xf numFmtId="0" fontId="6" fillId="0" borderId="0" xfId="1" applyFont="1" applyFill="1" applyAlignment="1">
      <alignment horizontal="right"/>
    </xf>
    <xf numFmtId="0" fontId="19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" fillId="0" borderId="0" xfId="1" applyFill="1" applyAlignment="1"/>
    <xf numFmtId="0" fontId="23" fillId="0" borderId="0" xfId="1" applyFont="1" applyFill="1"/>
    <xf numFmtId="4" fontId="10" fillId="0" borderId="1" xfId="1" applyNumberFormat="1" applyFont="1" applyFill="1" applyBorder="1" applyAlignment="1">
      <alignment horizontal="right" vertical="center" wrapText="1"/>
    </xf>
    <xf numFmtId="2" fontId="10" fillId="0" borderId="1" xfId="1" applyNumberFormat="1" applyFont="1" applyFill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  <pageSetUpPr fitToPage="1"/>
  </sheetPr>
  <dimension ref="A1:G542"/>
  <sheetViews>
    <sheetView tabSelected="1" zoomScaleNormal="100" zoomScalePageLayoutView="70" workbookViewId="0"/>
  </sheetViews>
  <sheetFormatPr defaultColWidth="1.42578125" defaultRowHeight="15.75" x14ac:dyDescent="0.25"/>
  <cols>
    <col min="1" max="1" width="10.7109375" style="7" bestFit="1" customWidth="1"/>
    <col min="2" max="2" width="49.85546875" style="8" customWidth="1"/>
    <col min="3" max="4" width="15.7109375" style="1" customWidth="1"/>
    <col min="5" max="5" width="19.28515625" style="1" customWidth="1"/>
    <col min="6" max="6" width="17.140625" style="1" customWidth="1"/>
    <col min="7" max="7" width="17.7109375" style="1" customWidth="1"/>
    <col min="8" max="16384" width="1.42578125" style="1"/>
  </cols>
  <sheetData>
    <row r="1" spans="1:7" s="3" customFormat="1" ht="11.25" x14ac:dyDescent="0.2">
      <c r="G1" s="3" t="s">
        <v>0</v>
      </c>
    </row>
    <row r="2" spans="1:7" s="3" customFormat="1" ht="11.25" x14ac:dyDescent="0.2">
      <c r="G2" s="3" t="s">
        <v>3</v>
      </c>
    </row>
    <row r="3" spans="1:7" s="3" customFormat="1" ht="11.25" x14ac:dyDescent="0.2">
      <c r="G3" s="3" t="s">
        <v>4</v>
      </c>
    </row>
    <row r="4" spans="1:7" s="3" customFormat="1" ht="11.25" x14ac:dyDescent="0.2">
      <c r="G4" s="3" t="s">
        <v>1</v>
      </c>
    </row>
    <row r="5" spans="1:7" s="2" customFormat="1" ht="11.25" x14ac:dyDescent="0.2">
      <c r="G5" s="3" t="s">
        <v>2</v>
      </c>
    </row>
    <row r="6" spans="1:7" s="2" customFormat="1" ht="11.25" x14ac:dyDescent="0.2">
      <c r="G6" s="6" t="s">
        <v>10</v>
      </c>
    </row>
    <row r="7" spans="1:7" x14ac:dyDescent="0.25">
      <c r="A7" s="1"/>
      <c r="B7" s="1"/>
    </row>
    <row r="8" spans="1:7" x14ac:dyDescent="0.25">
      <c r="A8" s="1"/>
      <c r="B8" s="1"/>
    </row>
    <row r="9" spans="1:7" s="4" customFormat="1" ht="82.5" customHeight="1" x14ac:dyDescent="0.3">
      <c r="A9" s="34" t="s">
        <v>259</v>
      </c>
      <c r="B9" s="34"/>
      <c r="C9" s="34"/>
      <c r="D9" s="34"/>
      <c r="E9" s="34"/>
      <c r="F9" s="34"/>
      <c r="G9" s="34"/>
    </row>
    <row r="10" spans="1:7" s="4" customFormat="1" ht="15" customHeight="1" x14ac:dyDescent="0.3"/>
    <row r="11" spans="1:7" s="4" customFormat="1" ht="140.25" x14ac:dyDescent="0.3">
      <c r="A11" s="26" t="s">
        <v>5</v>
      </c>
      <c r="B11" s="26" t="s">
        <v>260</v>
      </c>
      <c r="C11" s="26" t="s">
        <v>261</v>
      </c>
      <c r="D11" s="26" t="s">
        <v>262</v>
      </c>
      <c r="E11" s="26" t="s">
        <v>263</v>
      </c>
      <c r="F11" s="26" t="s">
        <v>264</v>
      </c>
      <c r="G11" s="26" t="s">
        <v>265</v>
      </c>
    </row>
    <row r="12" spans="1:7" s="5" customFormat="1" ht="15" customHeight="1" x14ac:dyDescent="0.2">
      <c r="A12" s="27">
        <v>1</v>
      </c>
      <c r="B12" s="27">
        <v>2</v>
      </c>
      <c r="C12" s="27">
        <v>3</v>
      </c>
      <c r="D12" s="27">
        <v>4</v>
      </c>
      <c r="E12" s="27">
        <v>5</v>
      </c>
      <c r="F12" s="27">
        <v>6</v>
      </c>
      <c r="G12" s="27">
        <v>7</v>
      </c>
    </row>
    <row r="13" spans="1:7" s="5" customFormat="1" ht="15" customHeight="1" x14ac:dyDescent="0.2">
      <c r="A13" s="28" t="s">
        <v>266</v>
      </c>
      <c r="B13" s="22" t="s">
        <v>7</v>
      </c>
      <c r="C13" s="27" t="s">
        <v>11</v>
      </c>
      <c r="D13" s="27" t="s">
        <v>11</v>
      </c>
      <c r="E13" s="27" t="s">
        <v>11</v>
      </c>
      <c r="F13" s="27" t="s">
        <v>11</v>
      </c>
      <c r="G13" s="27" t="s">
        <v>11</v>
      </c>
    </row>
    <row r="14" spans="1:7" ht="15" customHeight="1" x14ac:dyDescent="0.25">
      <c r="A14" s="28" t="s">
        <v>16</v>
      </c>
      <c r="B14" s="22" t="s">
        <v>15</v>
      </c>
      <c r="C14" s="27" t="s">
        <v>11</v>
      </c>
      <c r="D14" s="27" t="s">
        <v>11</v>
      </c>
      <c r="E14" s="27" t="s">
        <v>11</v>
      </c>
      <c r="F14" s="27" t="s">
        <v>11</v>
      </c>
      <c r="G14" s="27" t="s">
        <v>11</v>
      </c>
    </row>
    <row r="15" spans="1:7" ht="15" customHeight="1" x14ac:dyDescent="0.25">
      <c r="A15" s="28" t="s">
        <v>17</v>
      </c>
      <c r="B15" s="22" t="s">
        <v>18</v>
      </c>
      <c r="C15" s="27" t="s">
        <v>11</v>
      </c>
      <c r="D15" s="27" t="s">
        <v>11</v>
      </c>
      <c r="E15" s="27" t="s">
        <v>11</v>
      </c>
      <c r="F15" s="27" t="s">
        <v>11</v>
      </c>
      <c r="G15" s="27" t="s">
        <v>11</v>
      </c>
    </row>
    <row r="16" spans="1:7" ht="15" customHeight="1" x14ac:dyDescent="0.25">
      <c r="A16" s="28" t="s">
        <v>19</v>
      </c>
      <c r="B16" s="22" t="s">
        <v>20</v>
      </c>
      <c r="C16" s="27" t="s">
        <v>11</v>
      </c>
      <c r="D16" s="27" t="s">
        <v>11</v>
      </c>
      <c r="E16" s="27" t="s">
        <v>11</v>
      </c>
      <c r="F16" s="27" t="s">
        <v>11</v>
      </c>
      <c r="G16" s="27" t="s">
        <v>11</v>
      </c>
    </row>
    <row r="17" spans="1:7" ht="25.5" x14ac:dyDescent="0.25">
      <c r="A17" s="28" t="s">
        <v>21</v>
      </c>
      <c r="B17" s="22" t="s">
        <v>22</v>
      </c>
      <c r="C17" s="27" t="s">
        <v>11</v>
      </c>
      <c r="D17" s="27" t="s">
        <v>11</v>
      </c>
      <c r="E17" s="27" t="s">
        <v>11</v>
      </c>
      <c r="F17" s="27" t="s">
        <v>11</v>
      </c>
      <c r="G17" s="27" t="s">
        <v>11</v>
      </c>
    </row>
    <row r="18" spans="1:7" ht="15" customHeight="1" x14ac:dyDescent="0.25">
      <c r="A18" s="28" t="s">
        <v>23</v>
      </c>
      <c r="B18" s="22" t="s">
        <v>24</v>
      </c>
      <c r="C18" s="27" t="s">
        <v>11</v>
      </c>
      <c r="D18" s="27" t="s">
        <v>11</v>
      </c>
      <c r="E18" s="27" t="s">
        <v>11</v>
      </c>
      <c r="F18" s="27" t="s">
        <v>11</v>
      </c>
      <c r="G18" s="27" t="s">
        <v>11</v>
      </c>
    </row>
    <row r="19" spans="1:7" ht="15" customHeight="1" x14ac:dyDescent="0.25">
      <c r="A19" s="28"/>
      <c r="B19" s="10" t="s">
        <v>25</v>
      </c>
      <c r="C19" s="11">
        <v>2018</v>
      </c>
      <c r="D19" s="11">
        <v>0.4</v>
      </c>
      <c r="E19" s="11">
        <v>130</v>
      </c>
      <c r="F19" s="11" t="s">
        <v>26</v>
      </c>
      <c r="G19" s="11">
        <v>137.24753999999999</v>
      </c>
    </row>
    <row r="20" spans="1:7" ht="15" customHeight="1" x14ac:dyDescent="0.25">
      <c r="A20" s="28"/>
      <c r="B20" s="10" t="s">
        <v>27</v>
      </c>
      <c r="C20" s="11">
        <v>2018</v>
      </c>
      <c r="D20" s="11">
        <v>0.4</v>
      </c>
      <c r="E20" s="11">
        <v>100</v>
      </c>
      <c r="F20" s="11" t="s">
        <v>28</v>
      </c>
      <c r="G20" s="11">
        <v>65.537850000000006</v>
      </c>
    </row>
    <row r="21" spans="1:7" x14ac:dyDescent="0.25">
      <c r="A21" s="28"/>
      <c r="B21" s="10" t="s">
        <v>29</v>
      </c>
      <c r="C21" s="11">
        <v>2018</v>
      </c>
      <c r="D21" s="11">
        <v>0.4</v>
      </c>
      <c r="E21" s="11">
        <v>270</v>
      </c>
      <c r="F21" s="11" t="s">
        <v>30</v>
      </c>
      <c r="G21" s="11">
        <v>43.957189999999997</v>
      </c>
    </row>
    <row r="22" spans="1:7" x14ac:dyDescent="0.25">
      <c r="A22" s="28"/>
      <c r="B22" s="10" t="s">
        <v>31</v>
      </c>
      <c r="C22" s="11">
        <v>2018</v>
      </c>
      <c r="D22" s="11">
        <v>0.4</v>
      </c>
      <c r="E22" s="11">
        <v>50</v>
      </c>
      <c r="F22" s="11" t="s">
        <v>32</v>
      </c>
      <c r="G22" s="11">
        <v>26.583020000000001</v>
      </c>
    </row>
    <row r="23" spans="1:7" x14ac:dyDescent="0.25">
      <c r="A23" s="28"/>
      <c r="B23" s="10" t="s">
        <v>33</v>
      </c>
      <c r="C23" s="11">
        <v>2018</v>
      </c>
      <c r="D23" s="11">
        <v>0.4</v>
      </c>
      <c r="E23" s="11">
        <v>80</v>
      </c>
      <c r="F23" s="11" t="s">
        <v>32</v>
      </c>
      <c r="G23" s="11">
        <v>24.288049999999998</v>
      </c>
    </row>
    <row r="24" spans="1:7" x14ac:dyDescent="0.25">
      <c r="A24" s="28"/>
      <c r="B24" s="10" t="s">
        <v>34</v>
      </c>
      <c r="C24" s="11">
        <v>2018</v>
      </c>
      <c r="D24" s="11">
        <v>0.4</v>
      </c>
      <c r="E24" s="11">
        <v>130</v>
      </c>
      <c r="F24" s="11" t="s">
        <v>35</v>
      </c>
      <c r="G24" s="11">
        <v>63.786169999999998</v>
      </c>
    </row>
    <row r="25" spans="1:7" x14ac:dyDescent="0.25">
      <c r="A25" s="28"/>
      <c r="B25" s="10" t="s">
        <v>36</v>
      </c>
      <c r="C25" s="11">
        <v>2018</v>
      </c>
      <c r="D25" s="11">
        <v>0.4</v>
      </c>
      <c r="E25" s="11">
        <v>130</v>
      </c>
      <c r="F25" s="11" t="s">
        <v>37</v>
      </c>
      <c r="G25" s="11">
        <v>47.457360000000001</v>
      </c>
    </row>
    <row r="26" spans="1:7" x14ac:dyDescent="0.25">
      <c r="A26" s="28"/>
      <c r="B26" s="10" t="s">
        <v>38</v>
      </c>
      <c r="C26" s="11">
        <v>2018</v>
      </c>
      <c r="D26" s="11">
        <v>0.4</v>
      </c>
      <c r="E26" s="11">
        <v>70</v>
      </c>
      <c r="F26" s="11" t="s">
        <v>37</v>
      </c>
      <c r="G26" s="11">
        <v>14.48067</v>
      </c>
    </row>
    <row r="27" spans="1:7" x14ac:dyDescent="0.25">
      <c r="A27" s="28"/>
      <c r="B27" s="10" t="s">
        <v>39</v>
      </c>
      <c r="C27" s="11">
        <v>2018</v>
      </c>
      <c r="D27" s="11">
        <v>0.4</v>
      </c>
      <c r="E27" s="11">
        <v>15</v>
      </c>
      <c r="F27" s="11" t="s">
        <v>37</v>
      </c>
      <c r="G27" s="11">
        <v>4.1148800000000003</v>
      </c>
    </row>
    <row r="28" spans="1:7" x14ac:dyDescent="0.25">
      <c r="A28" s="28"/>
      <c r="B28" s="10" t="s">
        <v>40</v>
      </c>
      <c r="C28" s="11">
        <v>2018</v>
      </c>
      <c r="D28" s="11">
        <v>0.4</v>
      </c>
      <c r="E28" s="11">
        <v>200</v>
      </c>
      <c r="F28" s="11" t="s">
        <v>37</v>
      </c>
      <c r="G28" s="11">
        <v>112.97163999999999</v>
      </c>
    </row>
    <row r="29" spans="1:7" x14ac:dyDescent="0.25">
      <c r="A29" s="28"/>
      <c r="B29" s="10" t="s">
        <v>41</v>
      </c>
      <c r="C29" s="11">
        <v>2018</v>
      </c>
      <c r="D29" s="11">
        <v>0.4</v>
      </c>
      <c r="E29" s="11">
        <v>30</v>
      </c>
      <c r="F29" s="11" t="s">
        <v>42</v>
      </c>
      <c r="G29" s="11">
        <v>77.697749999999999</v>
      </c>
    </row>
    <row r="30" spans="1:7" x14ac:dyDescent="0.25">
      <c r="A30" s="28"/>
      <c r="B30" s="10" t="s">
        <v>43</v>
      </c>
      <c r="C30" s="11">
        <v>2018</v>
      </c>
      <c r="D30" s="11">
        <v>0.4</v>
      </c>
      <c r="E30" s="11">
        <v>280</v>
      </c>
      <c r="F30" s="11" t="s">
        <v>44</v>
      </c>
      <c r="G30" s="11">
        <v>61.03557</v>
      </c>
    </row>
    <row r="31" spans="1:7" x14ac:dyDescent="0.25">
      <c r="A31" s="28"/>
      <c r="B31" s="10" t="s">
        <v>45</v>
      </c>
      <c r="C31" s="11">
        <v>2018</v>
      </c>
      <c r="D31" s="11">
        <v>0.4</v>
      </c>
      <c r="E31" s="11">
        <v>100</v>
      </c>
      <c r="F31" s="11" t="s">
        <v>42</v>
      </c>
      <c r="G31" s="11">
        <v>20.714459999999999</v>
      </c>
    </row>
    <row r="32" spans="1:7" x14ac:dyDescent="0.25">
      <c r="A32" s="28"/>
      <c r="B32" s="10" t="s">
        <v>46</v>
      </c>
      <c r="C32" s="11">
        <v>2018</v>
      </c>
      <c r="D32" s="11">
        <v>0.4</v>
      </c>
      <c r="E32" s="11">
        <v>260</v>
      </c>
      <c r="F32" s="11" t="s">
        <v>37</v>
      </c>
      <c r="G32" s="11">
        <v>54.50685</v>
      </c>
    </row>
    <row r="33" spans="1:7" x14ac:dyDescent="0.25">
      <c r="A33" s="28"/>
      <c r="B33" s="10" t="s">
        <v>47</v>
      </c>
      <c r="C33" s="11">
        <v>2018</v>
      </c>
      <c r="D33" s="11">
        <v>0.4</v>
      </c>
      <c r="E33" s="11">
        <v>90</v>
      </c>
      <c r="F33" s="11" t="s">
        <v>37</v>
      </c>
      <c r="G33" s="11">
        <v>73.838040000000007</v>
      </c>
    </row>
    <row r="34" spans="1:7" x14ac:dyDescent="0.25">
      <c r="A34" s="28"/>
      <c r="B34" s="10" t="s">
        <v>48</v>
      </c>
      <c r="C34" s="11">
        <v>2018</v>
      </c>
      <c r="D34" s="11">
        <v>0.4</v>
      </c>
      <c r="E34" s="11">
        <v>60</v>
      </c>
      <c r="F34" s="11" t="s">
        <v>37</v>
      </c>
      <c r="G34" s="11">
        <v>43.098599999999998</v>
      </c>
    </row>
    <row r="35" spans="1:7" x14ac:dyDescent="0.25">
      <c r="A35" s="28"/>
      <c r="B35" s="10" t="s">
        <v>49</v>
      </c>
      <c r="C35" s="11">
        <v>2018</v>
      </c>
      <c r="D35" s="11">
        <v>0.4</v>
      </c>
      <c r="E35" s="11">
        <v>60</v>
      </c>
      <c r="F35" s="11" t="s">
        <v>37</v>
      </c>
      <c r="G35" s="11">
        <v>19.454920000000001</v>
      </c>
    </row>
    <row r="36" spans="1:7" x14ac:dyDescent="0.25">
      <c r="A36" s="28"/>
      <c r="B36" s="10" t="s">
        <v>50</v>
      </c>
      <c r="C36" s="11">
        <v>2018</v>
      </c>
      <c r="D36" s="11">
        <v>0.4</v>
      </c>
      <c r="E36" s="11">
        <v>90</v>
      </c>
      <c r="F36" s="11" t="s">
        <v>37</v>
      </c>
      <c r="G36" s="11">
        <v>46.801609999999997</v>
      </c>
    </row>
    <row r="37" spans="1:7" x14ac:dyDescent="0.25">
      <c r="A37" s="28"/>
      <c r="B37" s="10" t="s">
        <v>51</v>
      </c>
      <c r="C37" s="11">
        <v>2018</v>
      </c>
      <c r="D37" s="11">
        <v>0.4</v>
      </c>
      <c r="E37" s="11">
        <v>100</v>
      </c>
      <c r="F37" s="11" t="s">
        <v>37</v>
      </c>
      <c r="G37" s="11">
        <v>48.359520000000003</v>
      </c>
    </row>
    <row r="38" spans="1:7" x14ac:dyDescent="0.25">
      <c r="A38" s="28"/>
      <c r="B38" s="10" t="s">
        <v>52</v>
      </c>
      <c r="C38" s="11">
        <v>2018</v>
      </c>
      <c r="D38" s="11">
        <v>0.4</v>
      </c>
      <c r="E38" s="11">
        <v>80</v>
      </c>
      <c r="F38" s="11" t="s">
        <v>53</v>
      </c>
      <c r="G38" s="11">
        <v>47.55245</v>
      </c>
    </row>
    <row r="39" spans="1:7" x14ac:dyDescent="0.25">
      <c r="A39" s="28"/>
      <c r="B39" s="10" t="s">
        <v>54</v>
      </c>
      <c r="C39" s="11">
        <v>2018</v>
      </c>
      <c r="D39" s="11">
        <v>0.4</v>
      </c>
      <c r="E39" s="11">
        <v>40</v>
      </c>
      <c r="F39" s="11" t="s">
        <v>53</v>
      </c>
      <c r="G39" s="11">
        <v>14.414630000000001</v>
      </c>
    </row>
    <row r="40" spans="1:7" x14ac:dyDescent="0.25">
      <c r="A40" s="28"/>
      <c r="B40" s="10" t="s">
        <v>55</v>
      </c>
      <c r="C40" s="11">
        <v>2018</v>
      </c>
      <c r="D40" s="11">
        <v>0.4</v>
      </c>
      <c r="E40" s="11">
        <v>35</v>
      </c>
      <c r="F40" s="11" t="s">
        <v>37</v>
      </c>
      <c r="G40" s="11">
        <v>21.579129999999999</v>
      </c>
    </row>
    <row r="41" spans="1:7" x14ac:dyDescent="0.25">
      <c r="A41" s="28"/>
      <c r="B41" s="10" t="s">
        <v>56</v>
      </c>
      <c r="C41" s="11">
        <v>2018</v>
      </c>
      <c r="D41" s="11">
        <v>0.4</v>
      </c>
      <c r="E41" s="11">
        <v>80</v>
      </c>
      <c r="F41" s="11" t="s">
        <v>32</v>
      </c>
      <c r="G41" s="11">
        <v>36.961030000000001</v>
      </c>
    </row>
    <row r="42" spans="1:7" x14ac:dyDescent="0.25">
      <c r="A42" s="28"/>
      <c r="B42" s="10" t="s">
        <v>57</v>
      </c>
      <c r="C42" s="11">
        <v>2018</v>
      </c>
      <c r="D42" s="11">
        <v>0.4</v>
      </c>
      <c r="E42" s="11">
        <v>150</v>
      </c>
      <c r="F42" s="11" t="s">
        <v>37</v>
      </c>
      <c r="G42" s="11">
        <v>81.407070000000004</v>
      </c>
    </row>
    <row r="43" spans="1:7" x14ac:dyDescent="0.25">
      <c r="A43" s="28"/>
      <c r="B43" s="10" t="s">
        <v>58</v>
      </c>
      <c r="C43" s="11">
        <v>2018</v>
      </c>
      <c r="D43" s="11">
        <v>0.4</v>
      </c>
      <c r="E43" s="11">
        <v>270</v>
      </c>
      <c r="F43" s="11" t="s">
        <v>59</v>
      </c>
      <c r="G43" s="11">
        <v>99.074979999999996</v>
      </c>
    </row>
    <row r="44" spans="1:7" x14ac:dyDescent="0.25">
      <c r="A44" s="28"/>
      <c r="B44" s="10" t="s">
        <v>60</v>
      </c>
      <c r="C44" s="11">
        <v>2018</v>
      </c>
      <c r="D44" s="11">
        <v>0.4</v>
      </c>
      <c r="E44" s="11">
        <v>190</v>
      </c>
      <c r="F44" s="11" t="s">
        <v>61</v>
      </c>
      <c r="G44" s="11">
        <v>57.869970000000002</v>
      </c>
    </row>
    <row r="45" spans="1:7" x14ac:dyDescent="0.25">
      <c r="A45" s="28"/>
      <c r="B45" s="10" t="s">
        <v>62</v>
      </c>
      <c r="C45" s="11">
        <v>2018</v>
      </c>
      <c r="D45" s="11">
        <v>0.4</v>
      </c>
      <c r="E45" s="11">
        <v>30</v>
      </c>
      <c r="F45" s="11" t="s">
        <v>32</v>
      </c>
      <c r="G45" s="11">
        <v>33.375999999999998</v>
      </c>
    </row>
    <row r="46" spans="1:7" x14ac:dyDescent="0.25">
      <c r="A46" s="28"/>
      <c r="B46" s="10" t="s">
        <v>63</v>
      </c>
      <c r="C46" s="11">
        <v>2018</v>
      </c>
      <c r="D46" s="11">
        <v>0.4</v>
      </c>
      <c r="E46" s="11">
        <v>30</v>
      </c>
      <c r="F46" s="11" t="s">
        <v>32</v>
      </c>
      <c r="G46" s="11">
        <v>41.340539999999997</v>
      </c>
    </row>
    <row r="47" spans="1:7" x14ac:dyDescent="0.25">
      <c r="A47" s="28"/>
      <c r="B47" s="10" t="s">
        <v>64</v>
      </c>
      <c r="C47" s="11">
        <v>2018</v>
      </c>
      <c r="D47" s="11">
        <v>10</v>
      </c>
      <c r="E47" s="11">
        <v>450</v>
      </c>
      <c r="F47" s="11" t="s">
        <v>65</v>
      </c>
      <c r="G47" s="11">
        <v>479.72980000000001</v>
      </c>
    </row>
    <row r="48" spans="1:7" x14ac:dyDescent="0.25">
      <c r="A48" s="28"/>
      <c r="B48" s="10" t="s">
        <v>66</v>
      </c>
      <c r="C48" s="11">
        <v>2018</v>
      </c>
      <c r="D48" s="11">
        <v>0.4</v>
      </c>
      <c r="E48" s="11">
        <v>300</v>
      </c>
      <c r="F48" s="11" t="s">
        <v>67</v>
      </c>
      <c r="G48" s="11">
        <v>133.12977000000001</v>
      </c>
    </row>
    <row r="49" spans="1:7" x14ac:dyDescent="0.25">
      <c r="A49" s="28"/>
      <c r="B49" s="10" t="s">
        <v>68</v>
      </c>
      <c r="C49" s="11">
        <v>2018</v>
      </c>
      <c r="D49" s="11">
        <v>0.4</v>
      </c>
      <c r="E49" s="11">
        <v>160</v>
      </c>
      <c r="F49" s="11" t="s">
        <v>32</v>
      </c>
      <c r="G49" s="11">
        <v>95.476950000000002</v>
      </c>
    </row>
    <row r="50" spans="1:7" x14ac:dyDescent="0.25">
      <c r="A50" s="28"/>
      <c r="B50" s="10" t="s">
        <v>69</v>
      </c>
      <c r="C50" s="11">
        <v>2018</v>
      </c>
      <c r="D50" s="11">
        <v>0.4</v>
      </c>
      <c r="E50" s="11">
        <v>120</v>
      </c>
      <c r="F50" s="11" t="s">
        <v>32</v>
      </c>
      <c r="G50" s="11">
        <v>45.166249999999998</v>
      </c>
    </row>
    <row r="51" spans="1:7" x14ac:dyDescent="0.25">
      <c r="A51" s="28"/>
      <c r="B51" s="10" t="s">
        <v>70</v>
      </c>
      <c r="C51" s="11">
        <v>2018</v>
      </c>
      <c r="D51" s="11">
        <v>0.4</v>
      </c>
      <c r="E51" s="11">
        <v>1400</v>
      </c>
      <c r="F51" s="11" t="s">
        <v>71</v>
      </c>
      <c r="G51" s="11">
        <v>1221.72811</v>
      </c>
    </row>
    <row r="52" spans="1:7" x14ac:dyDescent="0.25">
      <c r="A52" s="28"/>
      <c r="B52" s="10" t="s">
        <v>72</v>
      </c>
      <c r="C52" s="11">
        <v>2018</v>
      </c>
      <c r="D52" s="11">
        <v>0.4</v>
      </c>
      <c r="E52" s="11">
        <v>230</v>
      </c>
      <c r="F52" s="11" t="s">
        <v>73</v>
      </c>
      <c r="G52" s="11">
        <v>191.27992</v>
      </c>
    </row>
    <row r="53" spans="1:7" x14ac:dyDescent="0.25">
      <c r="A53" s="28"/>
      <c r="B53" s="10" t="s">
        <v>74</v>
      </c>
      <c r="C53" s="11">
        <v>2018</v>
      </c>
      <c r="D53" s="11">
        <v>0.4</v>
      </c>
      <c r="E53" s="11">
        <v>250</v>
      </c>
      <c r="F53" s="11" t="s">
        <v>75</v>
      </c>
      <c r="G53" s="11">
        <v>105.31547999999999</v>
      </c>
    </row>
    <row r="54" spans="1:7" x14ac:dyDescent="0.25">
      <c r="A54" s="28"/>
      <c r="B54" s="10" t="s">
        <v>76</v>
      </c>
      <c r="C54" s="11">
        <v>2018</v>
      </c>
      <c r="D54" s="11">
        <v>0.4</v>
      </c>
      <c r="E54" s="11">
        <v>160</v>
      </c>
      <c r="F54" s="11" t="s">
        <v>37</v>
      </c>
      <c r="G54" s="11">
        <v>138.4599</v>
      </c>
    </row>
    <row r="55" spans="1:7" x14ac:dyDescent="0.25">
      <c r="A55" s="28"/>
      <c r="B55" s="10" t="s">
        <v>77</v>
      </c>
      <c r="C55" s="11">
        <v>2018</v>
      </c>
      <c r="D55" s="11">
        <v>0.4</v>
      </c>
      <c r="E55" s="11">
        <v>185</v>
      </c>
      <c r="F55" s="11" t="s">
        <v>59</v>
      </c>
      <c r="G55" s="11">
        <v>113.49182999999999</v>
      </c>
    </row>
    <row r="56" spans="1:7" x14ac:dyDescent="0.25">
      <c r="A56" s="28"/>
      <c r="B56" s="10" t="s">
        <v>78</v>
      </c>
      <c r="C56" s="11">
        <v>2018</v>
      </c>
      <c r="D56" s="11">
        <v>0.4</v>
      </c>
      <c r="E56" s="11">
        <v>400</v>
      </c>
      <c r="F56" s="11" t="s">
        <v>53</v>
      </c>
      <c r="G56" s="11">
        <v>324.52758999999998</v>
      </c>
    </row>
    <row r="57" spans="1:7" x14ac:dyDescent="0.25">
      <c r="A57" s="28"/>
      <c r="B57" s="10" t="s">
        <v>79</v>
      </c>
      <c r="C57" s="11">
        <v>2018</v>
      </c>
      <c r="D57" s="11">
        <v>0.4</v>
      </c>
      <c r="E57" s="11">
        <v>250</v>
      </c>
      <c r="F57" s="11" t="s">
        <v>53</v>
      </c>
      <c r="G57" s="11">
        <v>201.53243000000001</v>
      </c>
    </row>
    <row r="58" spans="1:7" x14ac:dyDescent="0.25">
      <c r="A58" s="28"/>
      <c r="B58" s="10" t="s">
        <v>80</v>
      </c>
      <c r="C58" s="11">
        <v>2018</v>
      </c>
      <c r="D58" s="11">
        <v>10</v>
      </c>
      <c r="E58" s="11">
        <v>60</v>
      </c>
      <c r="F58" s="11" t="s">
        <v>81</v>
      </c>
      <c r="G58" s="11">
        <v>118.14711</v>
      </c>
    </row>
    <row r="59" spans="1:7" x14ac:dyDescent="0.25">
      <c r="A59" s="28"/>
      <c r="B59" s="10" t="s">
        <v>82</v>
      </c>
      <c r="C59" s="11">
        <v>2018</v>
      </c>
      <c r="D59" s="11">
        <v>0.4</v>
      </c>
      <c r="E59" s="11">
        <v>150</v>
      </c>
      <c r="F59" s="11" t="s">
        <v>37</v>
      </c>
      <c r="G59" s="11">
        <v>86.282480000000007</v>
      </c>
    </row>
    <row r="60" spans="1:7" x14ac:dyDescent="0.25">
      <c r="A60" s="28"/>
      <c r="B60" s="10" t="s">
        <v>83</v>
      </c>
      <c r="C60" s="11">
        <v>2018</v>
      </c>
      <c r="D60" s="11">
        <v>0.4</v>
      </c>
      <c r="E60" s="11">
        <v>250</v>
      </c>
      <c r="F60" s="11" t="s">
        <v>61</v>
      </c>
      <c r="G60" s="11">
        <v>127.01951</v>
      </c>
    </row>
    <row r="61" spans="1:7" x14ac:dyDescent="0.25">
      <c r="A61" s="28"/>
      <c r="B61" s="10" t="s">
        <v>84</v>
      </c>
      <c r="C61" s="11">
        <v>2018</v>
      </c>
      <c r="D61" s="11">
        <v>0.4</v>
      </c>
      <c r="E61" s="11">
        <v>130</v>
      </c>
      <c r="F61" s="11" t="s">
        <v>35</v>
      </c>
      <c r="G61" s="11">
        <v>125.20407</v>
      </c>
    </row>
    <row r="62" spans="1:7" x14ac:dyDescent="0.25">
      <c r="A62" s="28"/>
      <c r="B62" s="10" t="s">
        <v>85</v>
      </c>
      <c r="C62" s="11">
        <v>2018</v>
      </c>
      <c r="D62" s="11">
        <v>0.4</v>
      </c>
      <c r="E62" s="11">
        <v>70</v>
      </c>
      <c r="F62" s="11" t="s">
        <v>86</v>
      </c>
      <c r="G62" s="11">
        <v>73.831609999999998</v>
      </c>
    </row>
    <row r="63" spans="1:7" x14ac:dyDescent="0.25">
      <c r="A63" s="28"/>
      <c r="B63" s="10" t="s">
        <v>87</v>
      </c>
      <c r="C63" s="11">
        <v>2018</v>
      </c>
      <c r="D63" s="11">
        <v>0.4</v>
      </c>
      <c r="E63" s="11">
        <v>400</v>
      </c>
      <c r="F63" s="11" t="s">
        <v>42</v>
      </c>
      <c r="G63" s="11">
        <v>109.52097000000001</v>
      </c>
    </row>
    <row r="64" spans="1:7" x14ac:dyDescent="0.25">
      <c r="A64" s="28"/>
      <c r="B64" s="10" t="s">
        <v>88</v>
      </c>
      <c r="C64" s="11">
        <v>2018</v>
      </c>
      <c r="D64" s="11">
        <v>0.4</v>
      </c>
      <c r="E64" s="11">
        <v>235</v>
      </c>
      <c r="F64" s="11" t="s">
        <v>32</v>
      </c>
      <c r="G64" s="11">
        <v>82.411670000000001</v>
      </c>
    </row>
    <row r="65" spans="1:7" x14ac:dyDescent="0.25">
      <c r="A65" s="28"/>
      <c r="B65" s="10" t="s">
        <v>89</v>
      </c>
      <c r="C65" s="11">
        <v>2018</v>
      </c>
      <c r="D65" s="11">
        <v>0.4</v>
      </c>
      <c r="E65" s="11">
        <v>500</v>
      </c>
      <c r="F65" s="11" t="s">
        <v>42</v>
      </c>
      <c r="G65" s="11">
        <v>152.08686</v>
      </c>
    </row>
    <row r="66" spans="1:7" x14ac:dyDescent="0.25">
      <c r="A66" s="28"/>
      <c r="B66" s="10" t="s">
        <v>90</v>
      </c>
      <c r="C66" s="11">
        <v>2018</v>
      </c>
      <c r="D66" s="11">
        <v>0.4</v>
      </c>
      <c r="E66" s="11">
        <v>250</v>
      </c>
      <c r="F66" s="11" t="s">
        <v>37</v>
      </c>
      <c r="G66" s="11">
        <v>179.23177999999999</v>
      </c>
    </row>
    <row r="67" spans="1:7" x14ac:dyDescent="0.25">
      <c r="A67" s="28"/>
      <c r="B67" s="10" t="s">
        <v>91</v>
      </c>
      <c r="C67" s="11">
        <v>2019</v>
      </c>
      <c r="D67" s="11">
        <v>0.4</v>
      </c>
      <c r="E67" s="11">
        <v>130</v>
      </c>
      <c r="F67" s="11" t="s">
        <v>92</v>
      </c>
      <c r="G67" s="11">
        <v>76.426659999999998</v>
      </c>
    </row>
    <row r="68" spans="1:7" x14ac:dyDescent="0.25">
      <c r="A68" s="28"/>
      <c r="B68" s="10" t="s">
        <v>93</v>
      </c>
      <c r="C68" s="11">
        <v>2019</v>
      </c>
      <c r="D68" s="11">
        <v>0.4</v>
      </c>
      <c r="E68" s="11">
        <v>120</v>
      </c>
      <c r="F68" s="11" t="s">
        <v>37</v>
      </c>
      <c r="G68" s="11">
        <v>33.249960000000002</v>
      </c>
    </row>
    <row r="69" spans="1:7" x14ac:dyDescent="0.25">
      <c r="A69" s="28"/>
      <c r="B69" s="10" t="s">
        <v>94</v>
      </c>
      <c r="C69" s="11">
        <v>2019</v>
      </c>
      <c r="D69" s="11">
        <v>0.4</v>
      </c>
      <c r="E69" s="11">
        <v>60</v>
      </c>
      <c r="F69" s="11" t="s">
        <v>37</v>
      </c>
      <c r="G69" s="11">
        <v>72.755830000000003</v>
      </c>
    </row>
    <row r="70" spans="1:7" x14ac:dyDescent="0.25">
      <c r="A70" s="28"/>
      <c r="B70" s="10" t="s">
        <v>95</v>
      </c>
      <c r="C70" s="11">
        <v>2019</v>
      </c>
      <c r="D70" s="11">
        <v>0.4</v>
      </c>
      <c r="E70" s="11">
        <v>80</v>
      </c>
      <c r="F70" s="11" t="s">
        <v>96</v>
      </c>
      <c r="G70" s="11">
        <v>33.127110000000002</v>
      </c>
    </row>
    <row r="71" spans="1:7" x14ac:dyDescent="0.25">
      <c r="A71" s="28"/>
      <c r="B71" s="10" t="s">
        <v>97</v>
      </c>
      <c r="C71" s="11">
        <v>2019</v>
      </c>
      <c r="D71" s="11">
        <v>0.4</v>
      </c>
      <c r="E71" s="11">
        <v>100</v>
      </c>
      <c r="F71" s="11" t="s">
        <v>32</v>
      </c>
      <c r="G71" s="11">
        <v>43.579389999999997</v>
      </c>
    </row>
    <row r="72" spans="1:7" x14ac:dyDescent="0.25">
      <c r="A72" s="28"/>
      <c r="B72" s="10" t="s">
        <v>98</v>
      </c>
      <c r="C72" s="11">
        <v>2019</v>
      </c>
      <c r="D72" s="11">
        <v>0.4</v>
      </c>
      <c r="E72" s="11">
        <v>60</v>
      </c>
      <c r="F72" s="11" t="s">
        <v>99</v>
      </c>
      <c r="G72" s="11">
        <v>24.302150000000001</v>
      </c>
    </row>
    <row r="73" spans="1:7" x14ac:dyDescent="0.25">
      <c r="A73" s="28"/>
      <c r="B73" s="10" t="s">
        <v>100</v>
      </c>
      <c r="C73" s="11">
        <v>2019</v>
      </c>
      <c r="D73" s="11">
        <v>0.4</v>
      </c>
      <c r="E73" s="11">
        <v>100</v>
      </c>
      <c r="F73" s="11" t="s">
        <v>42</v>
      </c>
      <c r="G73" s="11">
        <v>61.085540000000002</v>
      </c>
    </row>
    <row r="74" spans="1:7" x14ac:dyDescent="0.25">
      <c r="A74" s="28"/>
      <c r="B74" s="10" t="s">
        <v>101</v>
      </c>
      <c r="C74" s="11">
        <v>2019</v>
      </c>
      <c r="D74" s="11">
        <v>0.4</v>
      </c>
      <c r="E74" s="11">
        <v>30</v>
      </c>
      <c r="F74" s="11" t="s">
        <v>42</v>
      </c>
      <c r="G74" s="11">
        <v>21.863610000000001</v>
      </c>
    </row>
    <row r="75" spans="1:7" x14ac:dyDescent="0.25">
      <c r="A75" s="28"/>
      <c r="B75" s="10" t="s">
        <v>102</v>
      </c>
      <c r="C75" s="11">
        <v>2019</v>
      </c>
      <c r="D75" s="11">
        <v>0.4</v>
      </c>
      <c r="E75" s="11">
        <v>90</v>
      </c>
      <c r="F75" s="11" t="s">
        <v>59</v>
      </c>
      <c r="G75" s="11">
        <v>33.466769999999997</v>
      </c>
    </row>
    <row r="76" spans="1:7" x14ac:dyDescent="0.25">
      <c r="A76" s="28"/>
      <c r="B76" s="10" t="s">
        <v>103</v>
      </c>
      <c r="C76" s="11">
        <v>2019</v>
      </c>
      <c r="D76" s="11">
        <v>0.4</v>
      </c>
      <c r="E76" s="11">
        <v>220</v>
      </c>
      <c r="F76" s="11" t="s">
        <v>37</v>
      </c>
      <c r="G76" s="11">
        <v>84.367740000000012</v>
      </c>
    </row>
    <row r="77" spans="1:7" x14ac:dyDescent="0.25">
      <c r="A77" s="28"/>
      <c r="B77" s="10" t="s">
        <v>104</v>
      </c>
      <c r="C77" s="11">
        <v>2019</v>
      </c>
      <c r="D77" s="11">
        <v>0.4</v>
      </c>
      <c r="E77" s="11">
        <v>370</v>
      </c>
      <c r="F77" s="11" t="s">
        <v>105</v>
      </c>
      <c r="G77" s="11">
        <v>162.16188</v>
      </c>
    </row>
    <row r="78" spans="1:7" x14ac:dyDescent="0.25">
      <c r="A78" s="28"/>
      <c r="B78" s="10" t="s">
        <v>106</v>
      </c>
      <c r="C78" s="11">
        <v>2019</v>
      </c>
      <c r="D78" s="11">
        <v>0.4</v>
      </c>
      <c r="E78" s="11">
        <v>550</v>
      </c>
      <c r="F78" s="11" t="s">
        <v>59</v>
      </c>
      <c r="G78" s="11">
        <v>176.81397000000001</v>
      </c>
    </row>
    <row r="79" spans="1:7" x14ac:dyDescent="0.25">
      <c r="A79" s="28"/>
      <c r="B79" s="10" t="s">
        <v>107</v>
      </c>
      <c r="C79" s="11">
        <v>2019</v>
      </c>
      <c r="D79" s="11">
        <v>0.4</v>
      </c>
      <c r="E79" s="11">
        <v>140</v>
      </c>
      <c r="F79" s="11" t="s">
        <v>37</v>
      </c>
      <c r="G79" s="11">
        <v>67.384520000000009</v>
      </c>
    </row>
    <row r="80" spans="1:7" x14ac:dyDescent="0.25">
      <c r="A80" s="28"/>
      <c r="B80" s="10" t="s">
        <v>108</v>
      </c>
      <c r="C80" s="11">
        <v>2019</v>
      </c>
      <c r="D80" s="11">
        <v>0.4</v>
      </c>
      <c r="E80" s="11">
        <v>30</v>
      </c>
      <c r="F80" s="11" t="s">
        <v>109</v>
      </c>
      <c r="G80" s="11">
        <v>13.50712</v>
      </c>
    </row>
    <row r="81" spans="1:7" x14ac:dyDescent="0.25">
      <c r="A81" s="28"/>
      <c r="B81" s="10" t="s">
        <v>110</v>
      </c>
      <c r="C81" s="11">
        <v>2019</v>
      </c>
      <c r="D81" s="11">
        <v>10</v>
      </c>
      <c r="E81" s="11">
        <v>200</v>
      </c>
      <c r="F81" s="11" t="s">
        <v>111</v>
      </c>
      <c r="G81" s="11">
        <v>586.75029000000006</v>
      </c>
    </row>
    <row r="82" spans="1:7" x14ac:dyDescent="0.25">
      <c r="A82" s="28"/>
      <c r="B82" s="10" t="s">
        <v>112</v>
      </c>
      <c r="C82" s="11">
        <v>2019</v>
      </c>
      <c r="D82" s="11">
        <v>0.4</v>
      </c>
      <c r="E82" s="11">
        <v>150</v>
      </c>
      <c r="F82" s="11" t="s">
        <v>67</v>
      </c>
      <c r="G82" s="11">
        <v>72.081949999999992</v>
      </c>
    </row>
    <row r="83" spans="1:7" x14ac:dyDescent="0.25">
      <c r="A83" s="28"/>
      <c r="B83" s="10" t="s">
        <v>115</v>
      </c>
      <c r="C83" s="11">
        <v>2019</v>
      </c>
      <c r="D83" s="11">
        <v>0.4</v>
      </c>
      <c r="E83" s="11">
        <v>240</v>
      </c>
      <c r="F83" s="11" t="s">
        <v>116</v>
      </c>
      <c r="G83" s="11">
        <v>123.18728</v>
      </c>
    </row>
    <row r="84" spans="1:7" x14ac:dyDescent="0.25">
      <c r="A84" s="28"/>
      <c r="B84" s="10" t="s">
        <v>117</v>
      </c>
      <c r="C84" s="11">
        <v>2019</v>
      </c>
      <c r="D84" s="11">
        <v>0.4</v>
      </c>
      <c r="E84" s="11">
        <v>70</v>
      </c>
      <c r="F84" s="11" t="s">
        <v>59</v>
      </c>
      <c r="G84" s="11">
        <v>69.272639999999996</v>
      </c>
    </row>
    <row r="85" spans="1:7" x14ac:dyDescent="0.25">
      <c r="A85" s="28"/>
      <c r="B85" s="10" t="s">
        <v>118</v>
      </c>
      <c r="C85" s="11">
        <v>2019</v>
      </c>
      <c r="D85" s="11">
        <v>0.4</v>
      </c>
      <c r="E85" s="11">
        <v>160</v>
      </c>
      <c r="F85" s="11" t="s">
        <v>28</v>
      </c>
      <c r="G85" s="11">
        <v>110.23778999999999</v>
      </c>
    </row>
    <row r="86" spans="1:7" x14ac:dyDescent="0.25">
      <c r="A86" s="28"/>
      <c r="B86" s="10" t="s">
        <v>119</v>
      </c>
      <c r="C86" s="11">
        <v>2019</v>
      </c>
      <c r="D86" s="11">
        <v>0.4</v>
      </c>
      <c r="E86" s="11">
        <v>270</v>
      </c>
      <c r="F86" s="11" t="s">
        <v>32</v>
      </c>
      <c r="G86" s="11">
        <v>67.907839999999993</v>
      </c>
    </row>
    <row r="87" spans="1:7" x14ac:dyDescent="0.25">
      <c r="A87" s="28"/>
      <c r="B87" s="10" t="s">
        <v>120</v>
      </c>
      <c r="C87" s="11">
        <v>2019</v>
      </c>
      <c r="D87" s="11">
        <v>0.4</v>
      </c>
      <c r="E87" s="11">
        <v>120</v>
      </c>
      <c r="F87" s="11" t="s">
        <v>28</v>
      </c>
      <c r="G87" s="11">
        <v>74.233249999999998</v>
      </c>
    </row>
    <row r="88" spans="1:7" x14ac:dyDescent="0.25">
      <c r="A88" s="28"/>
      <c r="B88" s="10" t="s">
        <v>120</v>
      </c>
      <c r="C88" s="11">
        <v>2019</v>
      </c>
      <c r="D88" s="11">
        <v>0.4</v>
      </c>
      <c r="E88" s="11">
        <v>270</v>
      </c>
      <c r="F88" s="11" t="s">
        <v>28</v>
      </c>
      <c r="G88" s="11">
        <v>128.97175999999999</v>
      </c>
    </row>
    <row r="89" spans="1:7" x14ac:dyDescent="0.25">
      <c r="A89" s="28"/>
      <c r="B89" s="10" t="s">
        <v>121</v>
      </c>
      <c r="C89" s="11">
        <v>2019</v>
      </c>
      <c r="D89" s="11">
        <v>0.4</v>
      </c>
      <c r="E89" s="11">
        <v>50</v>
      </c>
      <c r="F89" s="11" t="s">
        <v>32</v>
      </c>
      <c r="G89" s="11">
        <v>24.795000000000002</v>
      </c>
    </row>
    <row r="90" spans="1:7" x14ac:dyDescent="0.25">
      <c r="A90" s="28"/>
      <c r="B90" s="10" t="s">
        <v>122</v>
      </c>
      <c r="C90" s="11">
        <v>2019</v>
      </c>
      <c r="D90" s="11">
        <v>0.4</v>
      </c>
      <c r="E90" s="11">
        <v>140</v>
      </c>
      <c r="F90" s="11" t="s">
        <v>32</v>
      </c>
      <c r="G90" s="11">
        <v>86.811390000000003</v>
      </c>
    </row>
    <row r="91" spans="1:7" x14ac:dyDescent="0.25">
      <c r="A91" s="28"/>
      <c r="B91" s="10" t="s">
        <v>123</v>
      </c>
      <c r="C91" s="11">
        <v>2019</v>
      </c>
      <c r="D91" s="11">
        <v>0.4</v>
      </c>
      <c r="E91" s="11">
        <v>80</v>
      </c>
      <c r="F91" s="11" t="s">
        <v>124</v>
      </c>
      <c r="G91" s="11">
        <v>67.664320000000004</v>
      </c>
    </row>
    <row r="92" spans="1:7" x14ac:dyDescent="0.25">
      <c r="A92" s="28"/>
      <c r="B92" s="10" t="s">
        <v>125</v>
      </c>
      <c r="C92" s="11">
        <v>2019</v>
      </c>
      <c r="D92" s="11">
        <v>0.4</v>
      </c>
      <c r="E92" s="11">
        <v>370</v>
      </c>
      <c r="F92" s="11" t="s">
        <v>126</v>
      </c>
      <c r="G92" s="11">
        <v>172.80116000000001</v>
      </c>
    </row>
    <row r="93" spans="1:7" ht="25.5" x14ac:dyDescent="0.25">
      <c r="A93" s="28"/>
      <c r="B93" s="10" t="s">
        <v>127</v>
      </c>
      <c r="C93" s="11">
        <v>2019</v>
      </c>
      <c r="D93" s="11">
        <v>0.4</v>
      </c>
      <c r="E93" s="11">
        <v>120</v>
      </c>
      <c r="F93" s="11" t="s">
        <v>128</v>
      </c>
      <c r="G93" s="11">
        <v>94.941800000000001</v>
      </c>
    </row>
    <row r="94" spans="1:7" x14ac:dyDescent="0.25">
      <c r="A94" s="28"/>
      <c r="B94" s="10" t="s">
        <v>129</v>
      </c>
      <c r="C94" s="11">
        <v>2019</v>
      </c>
      <c r="D94" s="11">
        <v>0.4</v>
      </c>
      <c r="E94" s="11">
        <v>100</v>
      </c>
      <c r="F94" s="11" t="s">
        <v>32</v>
      </c>
      <c r="G94" s="11">
        <v>38.849839999999993</v>
      </c>
    </row>
    <row r="95" spans="1:7" x14ac:dyDescent="0.25">
      <c r="A95" s="28"/>
      <c r="B95" s="10" t="s">
        <v>130</v>
      </c>
      <c r="C95" s="11">
        <v>2019</v>
      </c>
      <c r="D95" s="11">
        <v>0.4</v>
      </c>
      <c r="E95" s="11">
        <v>140</v>
      </c>
      <c r="F95" s="11" t="s">
        <v>28</v>
      </c>
      <c r="G95" s="11">
        <v>91.56492999999999</v>
      </c>
    </row>
    <row r="96" spans="1:7" x14ac:dyDescent="0.25">
      <c r="A96" s="28"/>
      <c r="B96" s="10" t="s">
        <v>130</v>
      </c>
      <c r="C96" s="11">
        <v>2019</v>
      </c>
      <c r="D96" s="11">
        <v>0.4</v>
      </c>
      <c r="E96" s="11">
        <v>90</v>
      </c>
      <c r="F96" s="11" t="s">
        <v>28</v>
      </c>
      <c r="G96" s="11">
        <v>47.512569999999997</v>
      </c>
    </row>
    <row r="97" spans="1:7" ht="25.5" x14ac:dyDescent="0.25">
      <c r="A97" s="28"/>
      <c r="B97" s="10" t="s">
        <v>131</v>
      </c>
      <c r="C97" s="11">
        <v>2019</v>
      </c>
      <c r="D97" s="11">
        <v>0.4</v>
      </c>
      <c r="E97" s="11">
        <v>150</v>
      </c>
      <c r="F97" s="11" t="s">
        <v>53</v>
      </c>
      <c r="G97" s="11">
        <v>80.978059999999999</v>
      </c>
    </row>
    <row r="98" spans="1:7" x14ac:dyDescent="0.25">
      <c r="A98" s="28"/>
      <c r="B98" s="10" t="s">
        <v>132</v>
      </c>
      <c r="C98" s="11">
        <v>2019</v>
      </c>
      <c r="D98" s="11">
        <v>0.4</v>
      </c>
      <c r="E98" s="11">
        <v>70</v>
      </c>
      <c r="F98" s="11" t="s">
        <v>133</v>
      </c>
      <c r="G98" s="11">
        <v>119.84688</v>
      </c>
    </row>
    <row r="99" spans="1:7" x14ac:dyDescent="0.25">
      <c r="A99" s="28"/>
      <c r="B99" s="10" t="s">
        <v>134</v>
      </c>
      <c r="C99" s="11">
        <v>2019</v>
      </c>
      <c r="D99" s="11">
        <v>0.4</v>
      </c>
      <c r="E99" s="11">
        <v>130</v>
      </c>
      <c r="F99" s="11" t="s">
        <v>59</v>
      </c>
      <c r="G99" s="11">
        <v>87.660560000000004</v>
      </c>
    </row>
    <row r="100" spans="1:7" x14ac:dyDescent="0.25">
      <c r="A100" s="28"/>
      <c r="B100" s="10" t="s">
        <v>135</v>
      </c>
      <c r="C100" s="11">
        <v>2019</v>
      </c>
      <c r="D100" s="11">
        <v>0.4</v>
      </c>
      <c r="E100" s="11">
        <v>120</v>
      </c>
      <c r="F100" s="11" t="s">
        <v>32</v>
      </c>
      <c r="G100" s="11">
        <v>114.85459</v>
      </c>
    </row>
    <row r="101" spans="1:7" x14ac:dyDescent="0.25">
      <c r="A101" s="28"/>
      <c r="B101" s="10" t="s">
        <v>136</v>
      </c>
      <c r="C101" s="11">
        <v>2019</v>
      </c>
      <c r="D101" s="11">
        <v>0.4</v>
      </c>
      <c r="E101" s="11">
        <v>50</v>
      </c>
      <c r="F101" s="11" t="s">
        <v>109</v>
      </c>
      <c r="G101" s="11">
        <v>34.059940000000005</v>
      </c>
    </row>
    <row r="102" spans="1:7" x14ac:dyDescent="0.25">
      <c r="A102" s="28"/>
      <c r="B102" s="10" t="s">
        <v>137</v>
      </c>
      <c r="C102" s="11">
        <v>2019</v>
      </c>
      <c r="D102" s="11">
        <v>0.4</v>
      </c>
      <c r="E102" s="11">
        <v>40</v>
      </c>
      <c r="F102" s="11" t="s">
        <v>32</v>
      </c>
      <c r="G102" s="11">
        <v>34.181559999999998</v>
      </c>
    </row>
    <row r="103" spans="1:7" x14ac:dyDescent="0.25">
      <c r="A103" s="28"/>
      <c r="B103" s="10" t="s">
        <v>138</v>
      </c>
      <c r="C103" s="11">
        <v>2019</v>
      </c>
      <c r="D103" s="11">
        <v>0.4</v>
      </c>
      <c r="E103" s="11">
        <v>80</v>
      </c>
      <c r="F103" s="11" t="s">
        <v>32</v>
      </c>
      <c r="G103" s="11">
        <v>37.662690000000005</v>
      </c>
    </row>
    <row r="104" spans="1:7" x14ac:dyDescent="0.25">
      <c r="A104" s="28"/>
      <c r="B104" s="10" t="s">
        <v>139</v>
      </c>
      <c r="C104" s="11">
        <v>2019</v>
      </c>
      <c r="D104" s="11">
        <v>0.4</v>
      </c>
      <c r="E104" s="11">
        <v>30</v>
      </c>
      <c r="F104" s="11" t="s">
        <v>37</v>
      </c>
      <c r="G104" s="11">
        <v>14.686629999999999</v>
      </c>
    </row>
    <row r="105" spans="1:7" x14ac:dyDescent="0.25">
      <c r="A105" s="28"/>
      <c r="B105" s="10" t="s">
        <v>140</v>
      </c>
      <c r="C105" s="11">
        <v>2019</v>
      </c>
      <c r="D105" s="11">
        <v>0.4</v>
      </c>
      <c r="E105" s="11">
        <v>30</v>
      </c>
      <c r="F105" s="11" t="s">
        <v>37</v>
      </c>
      <c r="G105" s="11">
        <v>19.216369999999998</v>
      </c>
    </row>
    <row r="106" spans="1:7" x14ac:dyDescent="0.25">
      <c r="A106" s="28"/>
      <c r="B106" s="10" t="s">
        <v>141</v>
      </c>
      <c r="C106" s="11">
        <v>2019</v>
      </c>
      <c r="D106" s="11">
        <v>0.4</v>
      </c>
      <c r="E106" s="11">
        <v>200</v>
      </c>
      <c r="F106" s="11" t="s">
        <v>37</v>
      </c>
      <c r="G106" s="11">
        <v>65.928820000000002</v>
      </c>
    </row>
    <row r="107" spans="1:7" x14ac:dyDescent="0.25">
      <c r="A107" s="28"/>
      <c r="B107" s="10" t="s">
        <v>142</v>
      </c>
      <c r="C107" s="11">
        <v>2019</v>
      </c>
      <c r="D107" s="11">
        <v>0.4</v>
      </c>
      <c r="E107" s="11">
        <v>120</v>
      </c>
      <c r="F107" s="11" t="s">
        <v>37</v>
      </c>
      <c r="G107" s="11">
        <v>56.218589999999999</v>
      </c>
    </row>
    <row r="108" spans="1:7" x14ac:dyDescent="0.25">
      <c r="A108" s="28"/>
      <c r="B108" s="10" t="s">
        <v>143</v>
      </c>
      <c r="C108" s="11">
        <v>2019</v>
      </c>
      <c r="D108" s="11">
        <v>0.4</v>
      </c>
      <c r="E108" s="11">
        <v>190</v>
      </c>
      <c r="F108" s="11" t="s">
        <v>37</v>
      </c>
      <c r="G108" s="11">
        <v>51.318589999999993</v>
      </c>
    </row>
    <row r="109" spans="1:7" x14ac:dyDescent="0.25">
      <c r="A109" s="28"/>
      <c r="B109" s="10" t="s">
        <v>144</v>
      </c>
      <c r="C109" s="11">
        <v>2019</v>
      </c>
      <c r="D109" s="11">
        <v>0.4</v>
      </c>
      <c r="E109" s="11">
        <v>150</v>
      </c>
      <c r="F109" s="11" t="s">
        <v>37</v>
      </c>
      <c r="G109" s="11">
        <v>133.78566000000001</v>
      </c>
    </row>
    <row r="110" spans="1:7" x14ac:dyDescent="0.25">
      <c r="A110" s="28"/>
      <c r="B110" s="10" t="s">
        <v>145</v>
      </c>
      <c r="C110" s="11">
        <v>2019</v>
      </c>
      <c r="D110" s="11">
        <v>0.4</v>
      </c>
      <c r="E110" s="11">
        <v>90</v>
      </c>
      <c r="F110" s="11" t="s">
        <v>42</v>
      </c>
      <c r="G110" s="11">
        <v>53.433790000000002</v>
      </c>
    </row>
    <row r="111" spans="1:7" x14ac:dyDescent="0.25">
      <c r="A111" s="28"/>
      <c r="B111" s="10" t="s">
        <v>146</v>
      </c>
      <c r="C111" s="11">
        <v>2019</v>
      </c>
      <c r="D111" s="11">
        <v>0.4</v>
      </c>
      <c r="E111" s="11">
        <v>150</v>
      </c>
      <c r="F111" s="11" t="s">
        <v>114</v>
      </c>
      <c r="G111" s="11">
        <v>157.82659000000001</v>
      </c>
    </row>
    <row r="112" spans="1:7" x14ac:dyDescent="0.25">
      <c r="A112" s="28"/>
      <c r="B112" s="10" t="s">
        <v>147</v>
      </c>
      <c r="C112" s="11">
        <v>2019</v>
      </c>
      <c r="D112" s="11">
        <v>0.4</v>
      </c>
      <c r="E112" s="11">
        <v>240</v>
      </c>
      <c r="F112" s="11" t="s">
        <v>148</v>
      </c>
      <c r="G112" s="11">
        <v>202.37714000000003</v>
      </c>
    </row>
    <row r="113" spans="1:7" x14ac:dyDescent="0.25">
      <c r="A113" s="28"/>
      <c r="B113" s="10" t="s">
        <v>149</v>
      </c>
      <c r="C113" s="11">
        <v>2019</v>
      </c>
      <c r="D113" s="11">
        <v>0.4</v>
      </c>
      <c r="E113" s="11">
        <v>32</v>
      </c>
      <c r="F113" s="11" t="s">
        <v>37</v>
      </c>
      <c r="G113" s="11">
        <v>27.821580000000001</v>
      </c>
    </row>
    <row r="114" spans="1:7" x14ac:dyDescent="0.25">
      <c r="A114" s="28"/>
      <c r="B114" s="10" t="s">
        <v>150</v>
      </c>
      <c r="C114" s="11">
        <v>2019</v>
      </c>
      <c r="D114" s="11">
        <v>0.4</v>
      </c>
      <c r="E114" s="11">
        <v>115</v>
      </c>
      <c r="F114" s="11" t="s">
        <v>59</v>
      </c>
      <c r="G114" s="11">
        <v>131.49233999999998</v>
      </c>
    </row>
    <row r="115" spans="1:7" x14ac:dyDescent="0.25">
      <c r="A115" s="28"/>
      <c r="B115" s="10" t="s">
        <v>151</v>
      </c>
      <c r="C115" s="11">
        <v>2019</v>
      </c>
      <c r="D115" s="11">
        <v>0.4</v>
      </c>
      <c r="E115" s="11">
        <v>215</v>
      </c>
      <c r="F115" s="11" t="s">
        <v>37</v>
      </c>
      <c r="G115" s="11">
        <v>72.969309999999993</v>
      </c>
    </row>
    <row r="116" spans="1:7" x14ac:dyDescent="0.25">
      <c r="A116" s="28"/>
      <c r="B116" s="10" t="s">
        <v>152</v>
      </c>
      <c r="C116" s="11">
        <v>2019</v>
      </c>
      <c r="D116" s="11">
        <v>10</v>
      </c>
      <c r="E116" s="11">
        <v>550</v>
      </c>
      <c r="F116" s="11" t="s">
        <v>153</v>
      </c>
      <c r="G116" s="11">
        <v>500.65515999999997</v>
      </c>
    </row>
    <row r="117" spans="1:7" x14ac:dyDescent="0.25">
      <c r="A117" s="28"/>
      <c r="B117" s="10" t="s">
        <v>154</v>
      </c>
      <c r="C117" s="11">
        <v>2019</v>
      </c>
      <c r="D117" s="11">
        <v>0.4</v>
      </c>
      <c r="E117" s="11">
        <v>115</v>
      </c>
      <c r="F117" s="11" t="s">
        <v>73</v>
      </c>
      <c r="G117" s="11">
        <v>158.66101999999998</v>
      </c>
    </row>
    <row r="118" spans="1:7" x14ac:dyDescent="0.25">
      <c r="A118" s="28"/>
      <c r="B118" s="10" t="s">
        <v>155</v>
      </c>
      <c r="C118" s="11">
        <v>2019</v>
      </c>
      <c r="D118" s="11">
        <v>0.4</v>
      </c>
      <c r="E118" s="11">
        <v>236</v>
      </c>
      <c r="F118" s="11" t="s">
        <v>42</v>
      </c>
      <c r="G118" s="11">
        <v>181.24423000000002</v>
      </c>
    </row>
    <row r="119" spans="1:7" x14ac:dyDescent="0.25">
      <c r="A119" s="28"/>
      <c r="B119" s="10" t="s">
        <v>156</v>
      </c>
      <c r="C119" s="11">
        <v>2019</v>
      </c>
      <c r="D119" s="11">
        <v>0.4</v>
      </c>
      <c r="E119" s="11">
        <v>50</v>
      </c>
      <c r="F119" s="11" t="s">
        <v>157</v>
      </c>
      <c r="G119" s="11">
        <v>13.08661</v>
      </c>
    </row>
    <row r="120" spans="1:7" x14ac:dyDescent="0.25">
      <c r="A120" s="28"/>
      <c r="B120" s="10" t="s">
        <v>158</v>
      </c>
      <c r="C120" s="11">
        <v>2019</v>
      </c>
      <c r="D120" s="11">
        <v>0.4</v>
      </c>
      <c r="E120" s="11">
        <v>28</v>
      </c>
      <c r="F120" s="11" t="s">
        <v>37</v>
      </c>
      <c r="G120" s="11">
        <v>16</v>
      </c>
    </row>
    <row r="121" spans="1:7" x14ac:dyDescent="0.25">
      <c r="A121" s="28"/>
      <c r="B121" s="10" t="s">
        <v>159</v>
      </c>
      <c r="C121" s="11">
        <v>2019</v>
      </c>
      <c r="D121" s="11">
        <v>0.4</v>
      </c>
      <c r="E121" s="11">
        <v>150</v>
      </c>
      <c r="F121" s="11" t="s">
        <v>32</v>
      </c>
      <c r="G121" s="11">
        <v>177.80199999999999</v>
      </c>
    </row>
    <row r="122" spans="1:7" x14ac:dyDescent="0.25">
      <c r="A122" s="28"/>
      <c r="B122" s="10" t="s">
        <v>160</v>
      </c>
      <c r="C122" s="11">
        <v>2019</v>
      </c>
      <c r="D122" s="11">
        <v>0.4</v>
      </c>
      <c r="E122" s="11">
        <v>88</v>
      </c>
      <c r="F122" s="11" t="s">
        <v>37</v>
      </c>
      <c r="G122" s="11">
        <v>99.784630000000007</v>
      </c>
    </row>
    <row r="123" spans="1:7" x14ac:dyDescent="0.25">
      <c r="A123" s="28"/>
      <c r="B123" s="10" t="s">
        <v>161</v>
      </c>
      <c r="C123" s="11">
        <v>2019</v>
      </c>
      <c r="D123" s="11">
        <v>0.4</v>
      </c>
      <c r="E123" s="11">
        <v>400</v>
      </c>
      <c r="F123" s="11" t="s">
        <v>59</v>
      </c>
      <c r="G123" s="11">
        <v>324.12930999999998</v>
      </c>
    </row>
    <row r="124" spans="1:7" x14ac:dyDescent="0.25">
      <c r="A124" s="28"/>
      <c r="B124" s="10" t="s">
        <v>162</v>
      </c>
      <c r="C124" s="11">
        <v>2019</v>
      </c>
      <c r="D124" s="11">
        <v>0.4</v>
      </c>
      <c r="E124" s="11">
        <v>170</v>
      </c>
      <c r="F124" s="11" t="s">
        <v>42</v>
      </c>
      <c r="G124" s="11">
        <v>122.59356</v>
      </c>
    </row>
    <row r="125" spans="1:7" x14ac:dyDescent="0.25">
      <c r="A125" s="28"/>
      <c r="B125" s="10" t="s">
        <v>163</v>
      </c>
      <c r="C125" s="11">
        <v>2019</v>
      </c>
      <c r="D125" s="11">
        <v>0.4</v>
      </c>
      <c r="E125" s="11">
        <v>35</v>
      </c>
      <c r="F125" s="11" t="s">
        <v>32</v>
      </c>
      <c r="G125" s="11">
        <v>55.7318</v>
      </c>
    </row>
    <row r="126" spans="1:7" x14ac:dyDescent="0.25">
      <c r="A126" s="28"/>
      <c r="B126" s="10" t="s">
        <v>164</v>
      </c>
      <c r="C126" s="11">
        <v>2019</v>
      </c>
      <c r="D126" s="11">
        <v>0.4</v>
      </c>
      <c r="E126" s="11">
        <v>220</v>
      </c>
      <c r="F126" s="11" t="s">
        <v>37</v>
      </c>
      <c r="G126" s="11">
        <v>166.00567000000001</v>
      </c>
    </row>
    <row r="127" spans="1:7" x14ac:dyDescent="0.25">
      <c r="A127" s="28"/>
      <c r="B127" s="10" t="s">
        <v>165</v>
      </c>
      <c r="C127" s="11">
        <v>2019</v>
      </c>
      <c r="D127" s="11">
        <v>0.4</v>
      </c>
      <c r="E127" s="11">
        <v>44</v>
      </c>
      <c r="F127" s="11" t="s">
        <v>37</v>
      </c>
      <c r="G127" s="11">
        <v>46.814959999999999</v>
      </c>
    </row>
    <row r="128" spans="1:7" x14ac:dyDescent="0.25">
      <c r="A128" s="28"/>
      <c r="B128" s="10" t="s">
        <v>166</v>
      </c>
      <c r="C128" s="11">
        <v>2019</v>
      </c>
      <c r="D128" s="11">
        <v>0.4</v>
      </c>
      <c r="E128" s="11">
        <v>40</v>
      </c>
      <c r="F128" s="11" t="s">
        <v>32</v>
      </c>
      <c r="G128" s="11">
        <v>37.545079999999999</v>
      </c>
    </row>
    <row r="129" spans="1:7" x14ac:dyDescent="0.25">
      <c r="A129" s="28"/>
      <c r="B129" s="10" t="s">
        <v>167</v>
      </c>
      <c r="C129" s="11">
        <v>2019</v>
      </c>
      <c r="D129" s="11">
        <v>0.4</v>
      </c>
      <c r="E129" s="11">
        <v>65</v>
      </c>
      <c r="F129" s="11" t="s">
        <v>32</v>
      </c>
      <c r="G129" s="11">
        <v>33.0578</v>
      </c>
    </row>
    <row r="130" spans="1:7" x14ac:dyDescent="0.25">
      <c r="A130" s="28"/>
      <c r="B130" s="10" t="s">
        <v>168</v>
      </c>
      <c r="C130" s="11">
        <v>2019</v>
      </c>
      <c r="D130" s="11">
        <v>0.4</v>
      </c>
      <c r="E130" s="11">
        <v>47</v>
      </c>
      <c r="F130" s="11" t="s">
        <v>169</v>
      </c>
      <c r="G130" s="11">
        <v>59.439419999999998</v>
      </c>
    </row>
    <row r="131" spans="1:7" x14ac:dyDescent="0.25">
      <c r="A131" s="28"/>
      <c r="B131" s="10" t="s">
        <v>170</v>
      </c>
      <c r="C131" s="11">
        <v>2019</v>
      </c>
      <c r="D131" s="11">
        <v>0.4</v>
      </c>
      <c r="E131" s="11">
        <v>257</v>
      </c>
      <c r="F131" s="11" t="s">
        <v>148</v>
      </c>
      <c r="G131" s="11">
        <v>200.80094</v>
      </c>
    </row>
    <row r="132" spans="1:7" x14ac:dyDescent="0.25">
      <c r="A132" s="28"/>
      <c r="B132" s="10" t="s">
        <v>171</v>
      </c>
      <c r="C132" s="11">
        <v>2019</v>
      </c>
      <c r="D132" s="11">
        <v>0.4</v>
      </c>
      <c r="E132" s="11">
        <v>50</v>
      </c>
      <c r="F132" s="11" t="s">
        <v>37</v>
      </c>
      <c r="G132" s="11">
        <v>42.807550000000006</v>
      </c>
    </row>
    <row r="133" spans="1:7" x14ac:dyDescent="0.25">
      <c r="A133" s="28"/>
      <c r="B133" s="10" t="s">
        <v>172</v>
      </c>
      <c r="C133" s="11">
        <v>2019</v>
      </c>
      <c r="D133" s="11">
        <v>0.4</v>
      </c>
      <c r="E133" s="11">
        <v>185</v>
      </c>
      <c r="F133" s="11" t="s">
        <v>32</v>
      </c>
      <c r="G133" s="11">
        <v>101.75261</v>
      </c>
    </row>
    <row r="134" spans="1:7" x14ac:dyDescent="0.25">
      <c r="A134" s="28"/>
      <c r="B134" s="10" t="s">
        <v>173</v>
      </c>
      <c r="C134" s="11">
        <v>2019</v>
      </c>
      <c r="D134" s="11">
        <v>0.4</v>
      </c>
      <c r="E134" s="11">
        <v>122</v>
      </c>
      <c r="F134" s="11" t="s">
        <v>174</v>
      </c>
      <c r="G134" s="11">
        <v>96.651119999999992</v>
      </c>
    </row>
    <row r="135" spans="1:7" x14ac:dyDescent="0.25">
      <c r="A135" s="28"/>
      <c r="B135" s="10" t="s">
        <v>175</v>
      </c>
      <c r="C135" s="11">
        <v>2019</v>
      </c>
      <c r="D135" s="11">
        <v>0.4</v>
      </c>
      <c r="E135" s="11">
        <v>170</v>
      </c>
      <c r="F135" s="11" t="s">
        <v>59</v>
      </c>
      <c r="G135" s="11">
        <v>385.15259999999995</v>
      </c>
    </row>
    <row r="136" spans="1:7" x14ac:dyDescent="0.25">
      <c r="A136" s="28"/>
      <c r="B136" s="10" t="s">
        <v>176</v>
      </c>
      <c r="C136" s="11">
        <v>2019</v>
      </c>
      <c r="D136" s="11">
        <v>0.4</v>
      </c>
      <c r="E136" s="11">
        <v>40</v>
      </c>
      <c r="F136" s="11" t="s">
        <v>32</v>
      </c>
      <c r="G136" s="11">
        <v>51.378999999999998</v>
      </c>
    </row>
    <row r="137" spans="1:7" x14ac:dyDescent="0.25">
      <c r="A137" s="28"/>
      <c r="B137" s="10" t="s">
        <v>177</v>
      </c>
      <c r="C137" s="11">
        <v>2019</v>
      </c>
      <c r="D137" s="11">
        <v>0.4</v>
      </c>
      <c r="E137" s="11">
        <v>70</v>
      </c>
      <c r="F137" s="11" t="s">
        <v>37</v>
      </c>
      <c r="G137" s="11">
        <v>179.11098999999999</v>
      </c>
    </row>
    <row r="138" spans="1:7" x14ac:dyDescent="0.25">
      <c r="A138" s="28"/>
      <c r="B138" s="10" t="s">
        <v>178</v>
      </c>
      <c r="C138" s="11">
        <v>2019</v>
      </c>
      <c r="D138" s="11">
        <v>0.4</v>
      </c>
      <c r="E138" s="11">
        <v>120</v>
      </c>
      <c r="F138" s="11" t="s">
        <v>179</v>
      </c>
      <c r="G138" s="11">
        <v>97.294110000000003</v>
      </c>
    </row>
    <row r="139" spans="1:7" x14ac:dyDescent="0.25">
      <c r="A139" s="28"/>
      <c r="B139" s="10" t="s">
        <v>180</v>
      </c>
      <c r="C139" s="11">
        <v>2019</v>
      </c>
      <c r="D139" s="11">
        <v>0.4</v>
      </c>
      <c r="E139" s="11">
        <v>270</v>
      </c>
      <c r="F139" s="11" t="s">
        <v>181</v>
      </c>
      <c r="G139" s="11">
        <v>149.65385999999998</v>
      </c>
    </row>
    <row r="140" spans="1:7" x14ac:dyDescent="0.25">
      <c r="A140" s="28"/>
      <c r="B140" s="10" t="s">
        <v>182</v>
      </c>
      <c r="C140" s="11">
        <v>2019</v>
      </c>
      <c r="D140" s="11">
        <v>0.4</v>
      </c>
      <c r="E140" s="11">
        <v>85</v>
      </c>
      <c r="F140" s="11" t="s">
        <v>42</v>
      </c>
      <c r="G140" s="11">
        <v>50.570419999999999</v>
      </c>
    </row>
    <row r="141" spans="1:7" x14ac:dyDescent="0.25">
      <c r="A141" s="28"/>
      <c r="B141" s="10" t="s">
        <v>183</v>
      </c>
      <c r="C141" s="11">
        <v>2019</v>
      </c>
      <c r="D141" s="11">
        <v>0.4</v>
      </c>
      <c r="E141" s="11">
        <v>125</v>
      </c>
      <c r="F141" s="11" t="s">
        <v>179</v>
      </c>
      <c r="G141" s="11">
        <v>107.416</v>
      </c>
    </row>
    <row r="142" spans="1:7" x14ac:dyDescent="0.25">
      <c r="A142" s="28"/>
      <c r="B142" s="10" t="s">
        <v>184</v>
      </c>
      <c r="C142" s="11">
        <v>2019</v>
      </c>
      <c r="D142" s="11">
        <v>0.4</v>
      </c>
      <c r="E142" s="11">
        <v>90</v>
      </c>
      <c r="F142" s="11" t="s">
        <v>61</v>
      </c>
      <c r="G142" s="11">
        <v>162.16900000000001</v>
      </c>
    </row>
    <row r="143" spans="1:7" x14ac:dyDescent="0.25">
      <c r="A143" s="28"/>
      <c r="B143" s="10" t="s">
        <v>185</v>
      </c>
      <c r="C143" s="11">
        <v>2020</v>
      </c>
      <c r="D143" s="11">
        <v>0.4</v>
      </c>
      <c r="E143" s="11">
        <v>40</v>
      </c>
      <c r="F143" s="11" t="s">
        <v>53</v>
      </c>
      <c r="G143" s="11">
        <v>19.510000000000002</v>
      </c>
    </row>
    <row r="144" spans="1:7" x14ac:dyDescent="0.25">
      <c r="A144" s="28"/>
      <c r="B144" s="10" t="s">
        <v>186</v>
      </c>
      <c r="C144" s="11">
        <v>2020</v>
      </c>
      <c r="D144" s="11">
        <v>0.4</v>
      </c>
      <c r="E144" s="11">
        <v>55</v>
      </c>
      <c r="F144" s="11" t="s">
        <v>187</v>
      </c>
      <c r="G144" s="11">
        <v>22.951910000000002</v>
      </c>
    </row>
    <row r="145" spans="1:7" x14ac:dyDescent="0.25">
      <c r="A145" s="28"/>
      <c r="B145" s="10" t="s">
        <v>188</v>
      </c>
      <c r="C145" s="11">
        <v>2020</v>
      </c>
      <c r="D145" s="11">
        <v>0.4</v>
      </c>
      <c r="E145" s="11">
        <v>40</v>
      </c>
      <c r="F145" s="11" t="s">
        <v>32</v>
      </c>
      <c r="G145" s="11">
        <v>34.181559999999998</v>
      </c>
    </row>
    <row r="146" spans="1:7" x14ac:dyDescent="0.25">
      <c r="A146" s="28"/>
      <c r="B146" s="10" t="s">
        <v>189</v>
      </c>
      <c r="C146" s="11">
        <v>2020</v>
      </c>
      <c r="D146" s="11">
        <v>0.4</v>
      </c>
      <c r="E146" s="11">
        <v>80</v>
      </c>
      <c r="F146" s="11" t="s">
        <v>53</v>
      </c>
      <c r="G146" s="11">
        <v>56.978000000000002</v>
      </c>
    </row>
    <row r="147" spans="1:7" x14ac:dyDescent="0.25">
      <c r="A147" s="28"/>
      <c r="B147" s="10" t="s">
        <v>190</v>
      </c>
      <c r="C147" s="11">
        <v>2020</v>
      </c>
      <c r="D147" s="11">
        <v>0.4</v>
      </c>
      <c r="E147" s="11">
        <v>50</v>
      </c>
      <c r="F147" s="11" t="s">
        <v>32</v>
      </c>
      <c r="G147" s="11">
        <v>29.019690000000001</v>
      </c>
    </row>
    <row r="148" spans="1:7" x14ac:dyDescent="0.25">
      <c r="A148" s="28"/>
      <c r="B148" s="10" t="s">
        <v>191</v>
      </c>
      <c r="C148" s="11">
        <v>2020</v>
      </c>
      <c r="D148" s="11">
        <v>0.4</v>
      </c>
      <c r="E148" s="11">
        <v>60</v>
      </c>
      <c r="F148" s="11" t="s">
        <v>32</v>
      </c>
      <c r="G148" s="11">
        <v>17.882259999999999</v>
      </c>
    </row>
    <row r="149" spans="1:7" x14ac:dyDescent="0.25">
      <c r="A149" s="28"/>
      <c r="B149" s="10" t="s">
        <v>192</v>
      </c>
      <c r="C149" s="11">
        <v>2020</v>
      </c>
      <c r="D149" s="11">
        <v>0.4</v>
      </c>
      <c r="E149" s="11">
        <v>0.5</v>
      </c>
      <c r="F149" s="11" t="s">
        <v>32</v>
      </c>
      <c r="G149" s="11">
        <v>31.578520000000001</v>
      </c>
    </row>
    <row r="150" spans="1:7" x14ac:dyDescent="0.25">
      <c r="A150" s="28"/>
      <c r="B150" s="10" t="s">
        <v>193</v>
      </c>
      <c r="C150" s="11">
        <v>2020</v>
      </c>
      <c r="D150" s="11">
        <v>0.4</v>
      </c>
      <c r="E150" s="11">
        <v>40</v>
      </c>
      <c r="F150" s="11" t="s">
        <v>32</v>
      </c>
      <c r="G150" s="11">
        <v>10.01252</v>
      </c>
    </row>
    <row r="151" spans="1:7" x14ac:dyDescent="0.25">
      <c r="A151" s="28"/>
      <c r="B151" s="10" t="s">
        <v>194</v>
      </c>
      <c r="C151" s="11">
        <v>2020</v>
      </c>
      <c r="D151" s="11">
        <v>0.4</v>
      </c>
      <c r="E151" s="11">
        <v>50</v>
      </c>
      <c r="F151" s="11" t="s">
        <v>53</v>
      </c>
      <c r="G151" s="11">
        <v>32.670099999999998</v>
      </c>
    </row>
    <row r="152" spans="1:7" x14ac:dyDescent="0.25">
      <c r="A152" s="28"/>
      <c r="B152" s="10" t="s">
        <v>195</v>
      </c>
      <c r="C152" s="11">
        <v>2020</v>
      </c>
      <c r="D152" s="11">
        <v>0.4</v>
      </c>
      <c r="E152" s="11">
        <v>100</v>
      </c>
      <c r="F152" s="11" t="s">
        <v>196</v>
      </c>
      <c r="G152" s="11">
        <v>59.079009999999997</v>
      </c>
    </row>
    <row r="153" spans="1:7" x14ac:dyDescent="0.25">
      <c r="A153" s="28"/>
      <c r="B153" s="10" t="s">
        <v>197</v>
      </c>
      <c r="C153" s="11">
        <v>2020</v>
      </c>
      <c r="D153" s="11">
        <v>0.4</v>
      </c>
      <c r="E153" s="11">
        <v>100</v>
      </c>
      <c r="F153" s="11" t="s">
        <v>32</v>
      </c>
      <c r="G153" s="11">
        <v>43.579389999999997</v>
      </c>
    </row>
    <row r="154" spans="1:7" x14ac:dyDescent="0.25">
      <c r="A154" s="28"/>
      <c r="B154" s="10" t="s">
        <v>198</v>
      </c>
      <c r="C154" s="11">
        <v>2020</v>
      </c>
      <c r="D154" s="11">
        <v>0.4</v>
      </c>
      <c r="E154" s="11">
        <v>20</v>
      </c>
      <c r="F154" s="11" t="s">
        <v>32</v>
      </c>
      <c r="G154" s="11">
        <v>24.960059999999999</v>
      </c>
    </row>
    <row r="155" spans="1:7" x14ac:dyDescent="0.25">
      <c r="A155" s="28"/>
      <c r="B155" s="10" t="s">
        <v>199</v>
      </c>
      <c r="C155" s="11">
        <v>2020</v>
      </c>
      <c r="D155" s="11">
        <v>0.4</v>
      </c>
      <c r="E155" s="11">
        <v>50</v>
      </c>
      <c r="F155" s="11" t="s">
        <v>32</v>
      </c>
      <c r="G155" s="11">
        <v>26.431560000000001</v>
      </c>
    </row>
    <row r="156" spans="1:7" x14ac:dyDescent="0.25">
      <c r="A156" s="28"/>
      <c r="B156" s="10" t="s">
        <v>200</v>
      </c>
      <c r="C156" s="11">
        <v>2020</v>
      </c>
      <c r="D156" s="11">
        <v>0.4</v>
      </c>
      <c r="E156" s="11">
        <v>150</v>
      </c>
      <c r="F156" s="11" t="s">
        <v>32</v>
      </c>
      <c r="G156" s="11">
        <v>78.73272</v>
      </c>
    </row>
    <row r="157" spans="1:7" x14ac:dyDescent="0.25">
      <c r="A157" s="28"/>
      <c r="B157" s="10" t="s">
        <v>201</v>
      </c>
      <c r="C157" s="11">
        <v>2020</v>
      </c>
      <c r="D157" s="11">
        <v>0.4</v>
      </c>
      <c r="E157" s="11">
        <v>70</v>
      </c>
      <c r="F157" s="11" t="s">
        <v>196</v>
      </c>
      <c r="G157" s="11">
        <v>36.156039999999997</v>
      </c>
    </row>
    <row r="158" spans="1:7" x14ac:dyDescent="0.25">
      <c r="A158" s="28"/>
      <c r="B158" s="10" t="s">
        <v>200</v>
      </c>
      <c r="C158" s="11">
        <v>2020</v>
      </c>
      <c r="D158" s="11">
        <v>0.4</v>
      </c>
      <c r="E158" s="11">
        <v>110</v>
      </c>
      <c r="F158" s="11" t="s">
        <v>32</v>
      </c>
      <c r="G158" s="11">
        <v>26.923120000000001</v>
      </c>
    </row>
    <row r="159" spans="1:7" x14ac:dyDescent="0.25">
      <c r="A159" s="28"/>
      <c r="B159" s="10" t="s">
        <v>202</v>
      </c>
      <c r="C159" s="11">
        <v>2020</v>
      </c>
      <c r="D159" s="11">
        <v>0.4</v>
      </c>
      <c r="E159" s="11">
        <v>90</v>
      </c>
      <c r="F159" s="11" t="s">
        <v>157</v>
      </c>
      <c r="G159" s="11">
        <v>42.031149999999997</v>
      </c>
    </row>
    <row r="160" spans="1:7" x14ac:dyDescent="0.25">
      <c r="A160" s="28"/>
      <c r="B160" s="10" t="s">
        <v>203</v>
      </c>
      <c r="C160" s="11">
        <v>2020</v>
      </c>
      <c r="D160" s="11">
        <v>0.4</v>
      </c>
      <c r="E160" s="11">
        <v>30</v>
      </c>
      <c r="F160" s="11" t="s">
        <v>32</v>
      </c>
      <c r="G160" s="11">
        <v>23.263000000000002</v>
      </c>
    </row>
    <row r="161" spans="1:7" x14ac:dyDescent="0.25">
      <c r="A161" s="28"/>
      <c r="B161" s="10" t="s">
        <v>204</v>
      </c>
      <c r="C161" s="11">
        <v>2020</v>
      </c>
      <c r="D161" s="11">
        <v>0.4</v>
      </c>
      <c r="E161" s="11">
        <v>70</v>
      </c>
      <c r="F161" s="11" t="s">
        <v>32</v>
      </c>
      <c r="G161" s="11">
        <v>33.516289999999998</v>
      </c>
    </row>
    <row r="162" spans="1:7" x14ac:dyDescent="0.25">
      <c r="A162" s="28"/>
      <c r="B162" s="10" t="s">
        <v>205</v>
      </c>
      <c r="C162" s="11">
        <v>2020</v>
      </c>
      <c r="D162" s="11">
        <v>0.4</v>
      </c>
      <c r="E162" s="11">
        <v>110</v>
      </c>
      <c r="F162" s="11" t="s">
        <v>157</v>
      </c>
      <c r="G162" s="11">
        <v>31.795339999999999</v>
      </c>
    </row>
    <row r="163" spans="1:7" x14ac:dyDescent="0.25">
      <c r="A163" s="28"/>
      <c r="B163" s="10" t="s">
        <v>206</v>
      </c>
      <c r="C163" s="11">
        <v>2020</v>
      </c>
      <c r="D163" s="11">
        <v>0.4</v>
      </c>
      <c r="E163" s="11">
        <v>60</v>
      </c>
      <c r="F163" s="11" t="s">
        <v>187</v>
      </c>
      <c r="G163" s="11">
        <v>15.849740000000001</v>
      </c>
    </row>
    <row r="164" spans="1:7" x14ac:dyDescent="0.25">
      <c r="A164" s="28"/>
      <c r="B164" s="10" t="s">
        <v>207</v>
      </c>
      <c r="C164" s="11">
        <v>2020</v>
      </c>
      <c r="D164" s="11">
        <v>0.4</v>
      </c>
      <c r="E164" s="11">
        <v>90</v>
      </c>
      <c r="F164" s="11" t="s">
        <v>32</v>
      </c>
      <c r="G164" s="11">
        <v>62.359949999999998</v>
      </c>
    </row>
    <row r="165" spans="1:7" x14ac:dyDescent="0.25">
      <c r="A165" s="28"/>
      <c r="B165" s="10" t="s">
        <v>139</v>
      </c>
      <c r="C165" s="11">
        <v>2020</v>
      </c>
      <c r="D165" s="11">
        <v>0.4</v>
      </c>
      <c r="E165" s="11">
        <v>30</v>
      </c>
      <c r="F165" s="11" t="s">
        <v>37</v>
      </c>
      <c r="G165" s="11">
        <v>14.686629999999999</v>
      </c>
    </row>
    <row r="166" spans="1:7" x14ac:dyDescent="0.25">
      <c r="A166" s="28"/>
      <c r="B166" s="10" t="s">
        <v>208</v>
      </c>
      <c r="C166" s="11">
        <v>2020</v>
      </c>
      <c r="D166" s="11">
        <v>0.4</v>
      </c>
      <c r="E166" s="11">
        <v>210</v>
      </c>
      <c r="F166" s="11" t="s">
        <v>92</v>
      </c>
      <c r="G166" s="11">
        <v>105.23542999999999</v>
      </c>
    </row>
    <row r="167" spans="1:7" x14ac:dyDescent="0.25">
      <c r="A167" s="28"/>
      <c r="B167" s="10" t="s">
        <v>209</v>
      </c>
      <c r="C167" s="11">
        <v>2020</v>
      </c>
      <c r="D167" s="11">
        <v>0.4</v>
      </c>
      <c r="E167" s="11">
        <v>40</v>
      </c>
      <c r="F167" s="11" t="s">
        <v>37</v>
      </c>
      <c r="G167" s="11">
        <v>14.546139999999999</v>
      </c>
    </row>
    <row r="168" spans="1:7" x14ac:dyDescent="0.25">
      <c r="A168" s="28"/>
      <c r="B168" s="10" t="s">
        <v>210</v>
      </c>
      <c r="C168" s="11">
        <v>2020</v>
      </c>
      <c r="D168" s="11">
        <v>0.4</v>
      </c>
      <c r="E168" s="11">
        <v>100</v>
      </c>
      <c r="F168" s="11" t="s">
        <v>92</v>
      </c>
      <c r="G168" s="11">
        <v>52.866549999999997</v>
      </c>
    </row>
    <row r="169" spans="1:7" x14ac:dyDescent="0.25">
      <c r="A169" s="28"/>
      <c r="B169" s="10" t="s">
        <v>91</v>
      </c>
      <c r="C169" s="11">
        <v>2020</v>
      </c>
      <c r="D169" s="11">
        <v>0.4</v>
      </c>
      <c r="E169" s="11">
        <v>80</v>
      </c>
      <c r="F169" s="11" t="s">
        <v>211</v>
      </c>
      <c r="G169" s="11">
        <v>30.353259999999999</v>
      </c>
    </row>
    <row r="170" spans="1:7" x14ac:dyDescent="0.25">
      <c r="A170" s="28"/>
      <c r="B170" s="10" t="s">
        <v>140</v>
      </c>
      <c r="C170" s="11">
        <v>2020</v>
      </c>
      <c r="D170" s="11">
        <v>0.4</v>
      </c>
      <c r="E170" s="11">
        <v>150</v>
      </c>
      <c r="F170" s="11" t="s">
        <v>37</v>
      </c>
      <c r="G170" s="11">
        <v>72.684759999999997</v>
      </c>
    </row>
    <row r="171" spans="1:7" x14ac:dyDescent="0.25">
      <c r="A171" s="28"/>
      <c r="B171" s="10" t="s">
        <v>212</v>
      </c>
      <c r="C171" s="11">
        <v>2020</v>
      </c>
      <c r="D171" s="11">
        <v>0.4</v>
      </c>
      <c r="E171" s="11">
        <v>55</v>
      </c>
      <c r="F171" s="11" t="s">
        <v>37</v>
      </c>
      <c r="G171" s="11">
        <v>32.24033</v>
      </c>
    </row>
    <row r="172" spans="1:7" x14ac:dyDescent="0.25">
      <c r="A172" s="28"/>
      <c r="B172" s="10" t="s">
        <v>213</v>
      </c>
      <c r="C172" s="11">
        <v>2020</v>
      </c>
      <c r="D172" s="11">
        <v>0.4</v>
      </c>
      <c r="E172" s="11">
        <v>500</v>
      </c>
      <c r="F172" s="11" t="s">
        <v>37</v>
      </c>
      <c r="G172" s="11">
        <v>333.07562999999999</v>
      </c>
    </row>
    <row r="173" spans="1:7" x14ac:dyDescent="0.25">
      <c r="A173" s="28"/>
      <c r="B173" s="10" t="s">
        <v>142</v>
      </c>
      <c r="C173" s="11">
        <v>2020</v>
      </c>
      <c r="D173" s="11">
        <v>0.4</v>
      </c>
      <c r="E173" s="11">
        <v>60</v>
      </c>
      <c r="F173" s="11" t="s">
        <v>37</v>
      </c>
      <c r="G173" s="11">
        <v>66.076120000000003</v>
      </c>
    </row>
    <row r="174" spans="1:7" x14ac:dyDescent="0.25">
      <c r="A174" s="28"/>
      <c r="B174" s="10" t="s">
        <v>142</v>
      </c>
      <c r="C174" s="11">
        <v>2020</v>
      </c>
      <c r="D174" s="11">
        <v>0.4</v>
      </c>
      <c r="E174" s="11">
        <v>180</v>
      </c>
      <c r="F174" s="11" t="s">
        <v>37</v>
      </c>
      <c r="G174" s="11">
        <v>56.218589999999999</v>
      </c>
    </row>
    <row r="175" spans="1:7" x14ac:dyDescent="0.25">
      <c r="A175" s="28"/>
      <c r="B175" s="10" t="s">
        <v>214</v>
      </c>
      <c r="C175" s="11">
        <v>2020</v>
      </c>
      <c r="D175" s="11">
        <v>0.4</v>
      </c>
      <c r="E175" s="11">
        <v>90</v>
      </c>
      <c r="F175" s="11" t="s">
        <v>215</v>
      </c>
      <c r="G175" s="11">
        <v>91.075469999999996</v>
      </c>
    </row>
    <row r="176" spans="1:7" x14ac:dyDescent="0.25">
      <c r="A176" s="28"/>
      <c r="B176" s="10" t="s">
        <v>216</v>
      </c>
      <c r="C176" s="11">
        <v>2020</v>
      </c>
      <c r="D176" s="11">
        <v>0.4</v>
      </c>
      <c r="E176" s="11">
        <v>80</v>
      </c>
      <c r="F176" s="11" t="s">
        <v>37</v>
      </c>
      <c r="G176" s="11">
        <v>36.539340000000003</v>
      </c>
    </row>
    <row r="177" spans="1:7" x14ac:dyDescent="0.25">
      <c r="A177" s="28"/>
      <c r="B177" s="10" t="s">
        <v>217</v>
      </c>
      <c r="C177" s="11">
        <v>2020</v>
      </c>
      <c r="D177" s="11">
        <v>0.4</v>
      </c>
      <c r="E177" s="11">
        <v>40</v>
      </c>
      <c r="F177" s="11" t="s">
        <v>37</v>
      </c>
      <c r="G177" s="11">
        <v>16.020399999999999</v>
      </c>
    </row>
    <row r="178" spans="1:7" x14ac:dyDescent="0.25">
      <c r="A178" s="28"/>
      <c r="B178" s="10" t="s">
        <v>107</v>
      </c>
      <c r="C178" s="11">
        <v>2020</v>
      </c>
      <c r="D178" s="11">
        <v>0.4</v>
      </c>
      <c r="E178" s="11">
        <v>140</v>
      </c>
      <c r="F178" s="11" t="s">
        <v>37</v>
      </c>
      <c r="G178" s="11">
        <v>67.384519999999995</v>
      </c>
    </row>
    <row r="179" spans="1:7" x14ac:dyDescent="0.25">
      <c r="A179" s="28"/>
      <c r="B179" s="10" t="s">
        <v>218</v>
      </c>
      <c r="C179" s="11">
        <v>2020</v>
      </c>
      <c r="D179" s="11">
        <v>0.4</v>
      </c>
      <c r="E179" s="11">
        <v>210</v>
      </c>
      <c r="F179" s="11" t="s">
        <v>37</v>
      </c>
      <c r="G179" s="11">
        <v>78.249949999999998</v>
      </c>
    </row>
    <row r="180" spans="1:7" x14ac:dyDescent="0.25">
      <c r="A180" s="28"/>
      <c r="B180" s="10" t="s">
        <v>145</v>
      </c>
      <c r="C180" s="11">
        <v>2020</v>
      </c>
      <c r="D180" s="11">
        <v>0.4</v>
      </c>
      <c r="E180" s="11">
        <v>90</v>
      </c>
      <c r="F180" s="11" t="s">
        <v>42</v>
      </c>
      <c r="G180" s="11">
        <v>53.433790000000002</v>
      </c>
    </row>
    <row r="181" spans="1:7" x14ac:dyDescent="0.25">
      <c r="A181" s="28"/>
      <c r="B181" s="10" t="s">
        <v>219</v>
      </c>
      <c r="C181" s="11">
        <v>2020</v>
      </c>
      <c r="D181" s="11">
        <v>0.4</v>
      </c>
      <c r="E181" s="11">
        <v>130</v>
      </c>
      <c r="F181" s="11" t="s">
        <v>42</v>
      </c>
      <c r="G181" s="11">
        <v>188.21486999999999</v>
      </c>
    </row>
    <row r="182" spans="1:7" x14ac:dyDescent="0.25">
      <c r="A182" s="28"/>
      <c r="B182" s="10" t="s">
        <v>220</v>
      </c>
      <c r="C182" s="11">
        <v>2020</v>
      </c>
      <c r="D182" s="11">
        <v>0.4</v>
      </c>
      <c r="E182" s="11">
        <v>200</v>
      </c>
      <c r="F182" s="11" t="s">
        <v>42</v>
      </c>
      <c r="G182" s="11">
        <v>216.30821</v>
      </c>
    </row>
    <row r="183" spans="1:7" x14ac:dyDescent="0.25">
      <c r="A183" s="28"/>
      <c r="B183" s="10" t="s">
        <v>221</v>
      </c>
      <c r="C183" s="11">
        <v>2020</v>
      </c>
      <c r="D183" s="11">
        <v>0.4</v>
      </c>
      <c r="E183" s="11">
        <v>130</v>
      </c>
      <c r="F183" s="11" t="s">
        <v>179</v>
      </c>
      <c r="G183" s="11">
        <v>107.416</v>
      </c>
    </row>
    <row r="184" spans="1:7" x14ac:dyDescent="0.25">
      <c r="A184" s="28"/>
      <c r="B184" s="10" t="s">
        <v>222</v>
      </c>
      <c r="C184" s="11">
        <v>2020</v>
      </c>
      <c r="D184" s="11">
        <v>0.4</v>
      </c>
      <c r="E184" s="11">
        <v>240</v>
      </c>
      <c r="F184" s="11" t="s">
        <v>42</v>
      </c>
      <c r="G184" s="11">
        <v>181.24422999999999</v>
      </c>
    </row>
    <row r="185" spans="1:7" x14ac:dyDescent="0.25">
      <c r="A185" s="28"/>
      <c r="B185" s="10" t="s">
        <v>223</v>
      </c>
      <c r="C185" s="11">
        <v>2020</v>
      </c>
      <c r="D185" s="11">
        <v>0.4</v>
      </c>
      <c r="E185" s="11">
        <v>40</v>
      </c>
      <c r="F185" s="11" t="s">
        <v>35</v>
      </c>
      <c r="G185" s="11">
        <v>18.397269999999999</v>
      </c>
    </row>
    <row r="186" spans="1:7" x14ac:dyDescent="0.25">
      <c r="A186" s="28"/>
      <c r="B186" s="10" t="s">
        <v>178</v>
      </c>
      <c r="C186" s="11">
        <v>2020</v>
      </c>
      <c r="D186" s="11">
        <v>0.4</v>
      </c>
      <c r="E186" s="11">
        <v>260</v>
      </c>
      <c r="F186" s="11" t="s">
        <v>42</v>
      </c>
      <c r="G186" s="11">
        <v>138.93360000000001</v>
      </c>
    </row>
    <row r="187" spans="1:7" x14ac:dyDescent="0.25">
      <c r="A187" s="28"/>
      <c r="B187" s="10" t="s">
        <v>224</v>
      </c>
      <c r="C187" s="11">
        <v>2020</v>
      </c>
      <c r="D187" s="11">
        <v>0.4</v>
      </c>
      <c r="E187" s="11">
        <v>40</v>
      </c>
      <c r="F187" s="11" t="s">
        <v>28</v>
      </c>
      <c r="G187" s="11">
        <v>23.93872</v>
      </c>
    </row>
    <row r="188" spans="1:7" x14ac:dyDescent="0.25">
      <c r="A188" s="28"/>
      <c r="B188" s="10" t="s">
        <v>223</v>
      </c>
      <c r="C188" s="11">
        <v>2020</v>
      </c>
      <c r="D188" s="11">
        <v>0.4</v>
      </c>
      <c r="E188" s="11">
        <v>140</v>
      </c>
      <c r="F188" s="11" t="s">
        <v>42</v>
      </c>
      <c r="G188" s="11">
        <v>62.575679999999998</v>
      </c>
    </row>
    <row r="189" spans="1:7" x14ac:dyDescent="0.25">
      <c r="A189" s="28"/>
      <c r="B189" s="10" t="s">
        <v>225</v>
      </c>
      <c r="C189" s="11">
        <v>2020</v>
      </c>
      <c r="D189" s="11">
        <v>0.4</v>
      </c>
      <c r="E189" s="11">
        <v>160</v>
      </c>
      <c r="F189" s="11" t="s">
        <v>42</v>
      </c>
      <c r="G189" s="11">
        <v>72.969309999999993</v>
      </c>
    </row>
    <row r="190" spans="1:7" x14ac:dyDescent="0.25">
      <c r="A190" s="28"/>
      <c r="B190" s="10" t="s">
        <v>226</v>
      </c>
      <c r="C190" s="11">
        <v>2020</v>
      </c>
      <c r="D190" s="11">
        <v>0.4</v>
      </c>
      <c r="E190" s="11">
        <v>100</v>
      </c>
      <c r="F190" s="11" t="s">
        <v>42</v>
      </c>
      <c r="G190" s="11">
        <v>79.618009999999998</v>
      </c>
    </row>
    <row r="191" spans="1:7" x14ac:dyDescent="0.25">
      <c r="A191" s="28"/>
      <c r="B191" s="10" t="s">
        <v>227</v>
      </c>
      <c r="C191" s="11">
        <v>2020</v>
      </c>
      <c r="D191" s="11">
        <v>0.4</v>
      </c>
      <c r="E191" s="11">
        <v>180</v>
      </c>
      <c r="F191" s="11" t="s">
        <v>59</v>
      </c>
      <c r="G191" s="11">
        <v>89.420069999999996</v>
      </c>
    </row>
    <row r="192" spans="1:7" x14ac:dyDescent="0.25">
      <c r="A192" s="28"/>
      <c r="B192" s="10" t="s">
        <v>228</v>
      </c>
      <c r="C192" s="11">
        <v>2020</v>
      </c>
      <c r="D192" s="11">
        <v>0.4</v>
      </c>
      <c r="E192" s="11">
        <v>100</v>
      </c>
      <c r="F192" s="11" t="s">
        <v>59</v>
      </c>
      <c r="G192" s="11">
        <v>69.713729999999998</v>
      </c>
    </row>
    <row r="193" spans="1:7" x14ac:dyDescent="0.25">
      <c r="A193" s="28"/>
      <c r="B193" s="10" t="s">
        <v>229</v>
      </c>
      <c r="C193" s="11">
        <v>2020</v>
      </c>
      <c r="D193" s="11">
        <v>0.4</v>
      </c>
      <c r="E193" s="11">
        <v>180</v>
      </c>
      <c r="F193" s="11" t="s">
        <v>116</v>
      </c>
      <c r="G193" s="11">
        <v>127.10522</v>
      </c>
    </row>
    <row r="194" spans="1:7" x14ac:dyDescent="0.25">
      <c r="A194" s="28"/>
      <c r="B194" s="10" t="s">
        <v>230</v>
      </c>
      <c r="C194" s="11">
        <v>2020</v>
      </c>
      <c r="D194" s="11">
        <v>0.4</v>
      </c>
      <c r="E194" s="11">
        <v>220</v>
      </c>
      <c r="F194" s="11" t="s">
        <v>231</v>
      </c>
      <c r="G194" s="11">
        <v>165.25602000000001</v>
      </c>
    </row>
    <row r="195" spans="1:7" x14ac:dyDescent="0.25">
      <c r="A195" s="28"/>
      <c r="B195" s="10" t="s">
        <v>232</v>
      </c>
      <c r="C195" s="11">
        <v>2020</v>
      </c>
      <c r="D195" s="11">
        <v>0.4</v>
      </c>
      <c r="E195" s="11">
        <v>60</v>
      </c>
      <c r="F195" s="11" t="s">
        <v>32</v>
      </c>
      <c r="G195" s="11">
        <v>23.263000000000002</v>
      </c>
    </row>
    <row r="196" spans="1:7" x14ac:dyDescent="0.25">
      <c r="A196" s="28"/>
      <c r="B196" s="10" t="s">
        <v>233</v>
      </c>
      <c r="C196" s="11">
        <v>2020</v>
      </c>
      <c r="D196" s="11">
        <v>0.4</v>
      </c>
      <c r="E196" s="11">
        <v>80</v>
      </c>
      <c r="F196" s="11" t="s">
        <v>234</v>
      </c>
      <c r="G196" s="11">
        <v>53.927030000000002</v>
      </c>
    </row>
    <row r="197" spans="1:7" x14ac:dyDescent="0.25">
      <c r="A197" s="28"/>
      <c r="B197" s="10" t="s">
        <v>235</v>
      </c>
      <c r="C197" s="11">
        <v>2020</v>
      </c>
      <c r="D197" s="11">
        <v>0.4</v>
      </c>
      <c r="E197" s="11">
        <v>200</v>
      </c>
      <c r="F197" s="11" t="s">
        <v>234</v>
      </c>
      <c r="G197" s="11">
        <v>135.3903</v>
      </c>
    </row>
    <row r="198" spans="1:7" x14ac:dyDescent="0.25">
      <c r="A198" s="28"/>
      <c r="B198" s="10" t="s">
        <v>193</v>
      </c>
      <c r="C198" s="11">
        <v>2020</v>
      </c>
      <c r="D198" s="11">
        <v>0.4</v>
      </c>
      <c r="E198" s="11">
        <v>260</v>
      </c>
      <c r="F198" s="11" t="s">
        <v>234</v>
      </c>
      <c r="G198" s="11">
        <v>138.81298000000001</v>
      </c>
    </row>
    <row r="199" spans="1:7" x14ac:dyDescent="0.25">
      <c r="A199" s="28"/>
      <c r="B199" s="10" t="s">
        <v>236</v>
      </c>
      <c r="C199" s="11">
        <v>2020</v>
      </c>
      <c r="D199" s="11">
        <v>0.4</v>
      </c>
      <c r="E199" s="11">
        <v>170</v>
      </c>
      <c r="F199" s="11" t="s">
        <v>234</v>
      </c>
      <c r="G199" s="11">
        <v>128.42653000000001</v>
      </c>
    </row>
    <row r="200" spans="1:7" x14ac:dyDescent="0.25">
      <c r="A200" s="28"/>
      <c r="B200" s="10" t="s">
        <v>237</v>
      </c>
      <c r="C200" s="11">
        <v>2020</v>
      </c>
      <c r="D200" s="11">
        <v>0.4</v>
      </c>
      <c r="E200" s="11">
        <v>150</v>
      </c>
      <c r="F200" s="11" t="s">
        <v>174</v>
      </c>
      <c r="G200" s="11">
        <v>129.36277000000001</v>
      </c>
    </row>
    <row r="201" spans="1:7" x14ac:dyDescent="0.25">
      <c r="A201" s="28"/>
      <c r="B201" s="10" t="s">
        <v>238</v>
      </c>
      <c r="C201" s="11">
        <v>2020</v>
      </c>
      <c r="D201" s="11">
        <v>0.4</v>
      </c>
      <c r="E201" s="11">
        <v>50</v>
      </c>
      <c r="F201" s="11" t="s">
        <v>37</v>
      </c>
      <c r="G201" s="11">
        <v>46.814959999999999</v>
      </c>
    </row>
    <row r="202" spans="1:7" x14ac:dyDescent="0.25">
      <c r="A202" s="28"/>
      <c r="B202" s="10" t="s">
        <v>141</v>
      </c>
      <c r="C202" s="11">
        <v>2020</v>
      </c>
      <c r="D202" s="11">
        <v>0.4</v>
      </c>
      <c r="E202" s="11">
        <v>60</v>
      </c>
      <c r="F202" s="11" t="s">
        <v>37</v>
      </c>
      <c r="G202" s="11">
        <v>43.098599999999998</v>
      </c>
    </row>
    <row r="203" spans="1:7" x14ac:dyDescent="0.25">
      <c r="A203" s="28"/>
      <c r="B203" s="10" t="s">
        <v>239</v>
      </c>
      <c r="C203" s="11">
        <v>2020</v>
      </c>
      <c r="D203" s="11">
        <v>0.4</v>
      </c>
      <c r="E203" s="11">
        <v>80</v>
      </c>
      <c r="F203" s="11" t="s">
        <v>240</v>
      </c>
      <c r="G203" s="11">
        <v>66.414670000000001</v>
      </c>
    </row>
    <row r="204" spans="1:7" x14ac:dyDescent="0.25">
      <c r="A204" s="28"/>
      <c r="B204" s="10" t="s">
        <v>180</v>
      </c>
      <c r="C204" s="11">
        <v>2020</v>
      </c>
      <c r="D204" s="11">
        <v>0.4</v>
      </c>
      <c r="E204" s="11">
        <v>270</v>
      </c>
      <c r="F204" s="11" t="s">
        <v>181</v>
      </c>
      <c r="G204" s="11">
        <v>149.65386000000001</v>
      </c>
    </row>
    <row r="205" spans="1:7" x14ac:dyDescent="0.25">
      <c r="A205" s="28"/>
      <c r="B205" s="10" t="s">
        <v>108</v>
      </c>
      <c r="C205" s="11">
        <v>2020</v>
      </c>
      <c r="D205" s="11">
        <v>0.4</v>
      </c>
      <c r="E205" s="11">
        <v>30</v>
      </c>
      <c r="F205" s="11" t="s">
        <v>109</v>
      </c>
      <c r="G205" s="11">
        <v>13.50712</v>
      </c>
    </row>
    <row r="206" spans="1:7" x14ac:dyDescent="0.25">
      <c r="A206" s="28"/>
      <c r="B206" s="10" t="s">
        <v>241</v>
      </c>
      <c r="C206" s="11">
        <v>2020</v>
      </c>
      <c r="D206" s="11">
        <v>0.4</v>
      </c>
      <c r="E206" s="11">
        <v>120</v>
      </c>
      <c r="F206" s="11" t="s">
        <v>37</v>
      </c>
      <c r="G206" s="11">
        <v>67.711100000000002</v>
      </c>
    </row>
    <row r="207" spans="1:7" x14ac:dyDescent="0.25">
      <c r="A207" s="28"/>
      <c r="B207" s="10" t="s">
        <v>242</v>
      </c>
      <c r="C207" s="11">
        <v>2020</v>
      </c>
      <c r="D207" s="11">
        <v>0.4</v>
      </c>
      <c r="E207" s="11">
        <v>50</v>
      </c>
      <c r="F207" s="11" t="s">
        <v>37</v>
      </c>
      <c r="G207" s="11">
        <v>23.457599999999999</v>
      </c>
    </row>
    <row r="208" spans="1:7" x14ac:dyDescent="0.25">
      <c r="A208" s="28"/>
      <c r="B208" s="10" t="s">
        <v>239</v>
      </c>
      <c r="C208" s="11">
        <v>2020</v>
      </c>
      <c r="D208" s="11">
        <v>0.4</v>
      </c>
      <c r="E208" s="11">
        <v>80</v>
      </c>
      <c r="F208" s="11" t="s">
        <v>240</v>
      </c>
      <c r="G208" s="11">
        <v>66.414670000000001</v>
      </c>
    </row>
    <row r="209" spans="1:7" x14ac:dyDescent="0.25">
      <c r="A209" s="28"/>
      <c r="B209" s="10" t="s">
        <v>243</v>
      </c>
      <c r="C209" s="11">
        <v>2020</v>
      </c>
      <c r="D209" s="11">
        <v>0.4</v>
      </c>
      <c r="E209" s="11">
        <v>80</v>
      </c>
      <c r="F209" s="11" t="s">
        <v>109</v>
      </c>
      <c r="G209" s="11">
        <v>67.340990000000005</v>
      </c>
    </row>
    <row r="210" spans="1:7" x14ac:dyDescent="0.25">
      <c r="A210" s="28"/>
      <c r="B210" s="10" t="s">
        <v>244</v>
      </c>
      <c r="C210" s="11">
        <v>2020</v>
      </c>
      <c r="D210" s="11">
        <v>0.4</v>
      </c>
      <c r="E210" s="11">
        <v>90</v>
      </c>
      <c r="F210" s="11" t="s">
        <v>37</v>
      </c>
      <c r="G210" s="11">
        <v>76.573009999999996</v>
      </c>
    </row>
    <row r="211" spans="1:7" x14ac:dyDescent="0.25">
      <c r="A211" s="28"/>
      <c r="B211" s="10" t="s">
        <v>245</v>
      </c>
      <c r="C211" s="11">
        <v>2020</v>
      </c>
      <c r="D211" s="11">
        <v>10</v>
      </c>
      <c r="E211" s="11">
        <v>110</v>
      </c>
      <c r="F211" s="11" t="s">
        <v>246</v>
      </c>
      <c r="G211" s="11">
        <v>78.144530000000003</v>
      </c>
    </row>
    <row r="212" spans="1:7" x14ac:dyDescent="0.25">
      <c r="A212" s="28"/>
      <c r="B212" s="10" t="s">
        <v>247</v>
      </c>
      <c r="C212" s="11">
        <v>2020</v>
      </c>
      <c r="D212" s="11">
        <v>0.4</v>
      </c>
      <c r="E212" s="11">
        <v>120</v>
      </c>
      <c r="F212" s="11" t="s">
        <v>248</v>
      </c>
      <c r="G212" s="11">
        <v>158.66102000000001</v>
      </c>
    </row>
    <row r="213" spans="1:7" x14ac:dyDescent="0.25">
      <c r="A213" s="28"/>
      <c r="B213" s="10" t="s">
        <v>249</v>
      </c>
      <c r="C213" s="11">
        <v>2020</v>
      </c>
      <c r="D213" s="11">
        <v>0.4</v>
      </c>
      <c r="E213" s="11">
        <v>260</v>
      </c>
      <c r="F213" s="11" t="s">
        <v>250</v>
      </c>
      <c r="G213" s="11">
        <v>200.80094</v>
      </c>
    </row>
    <row r="214" spans="1:7" x14ac:dyDescent="0.25">
      <c r="A214" s="28"/>
      <c r="B214" s="10" t="s">
        <v>251</v>
      </c>
      <c r="C214" s="11">
        <v>2020</v>
      </c>
      <c r="D214" s="11">
        <v>0.4</v>
      </c>
      <c r="E214" s="11">
        <v>580</v>
      </c>
      <c r="F214" s="11" t="s">
        <v>252</v>
      </c>
      <c r="G214" s="11">
        <v>500.65516000000002</v>
      </c>
    </row>
    <row r="215" spans="1:7" x14ac:dyDescent="0.25">
      <c r="A215" s="28"/>
      <c r="B215" s="10" t="s">
        <v>184</v>
      </c>
      <c r="C215" s="11">
        <v>2020</v>
      </c>
      <c r="D215" s="11">
        <v>0.4</v>
      </c>
      <c r="E215" s="11">
        <v>200</v>
      </c>
      <c r="F215" s="11" t="s">
        <v>253</v>
      </c>
      <c r="G215" s="11">
        <v>162.16900000000001</v>
      </c>
    </row>
    <row r="216" spans="1:7" x14ac:dyDescent="0.25">
      <c r="A216" s="28"/>
      <c r="B216" s="10" t="s">
        <v>254</v>
      </c>
      <c r="C216" s="11">
        <v>2020</v>
      </c>
      <c r="D216" s="11">
        <v>10</v>
      </c>
      <c r="E216" s="11">
        <v>90</v>
      </c>
      <c r="F216" s="11" t="s">
        <v>255</v>
      </c>
      <c r="G216" s="11">
        <v>176.71838</v>
      </c>
    </row>
    <row r="217" spans="1:7" x14ac:dyDescent="0.25">
      <c r="A217" s="28"/>
      <c r="B217" s="10" t="s">
        <v>256</v>
      </c>
      <c r="C217" s="11">
        <v>2020</v>
      </c>
      <c r="D217" s="11">
        <v>10</v>
      </c>
      <c r="E217" s="11">
        <v>190</v>
      </c>
      <c r="F217" s="11" t="s">
        <v>257</v>
      </c>
      <c r="G217" s="11">
        <v>226.60912999999999</v>
      </c>
    </row>
    <row r="218" spans="1:7" x14ac:dyDescent="0.25">
      <c r="A218" s="28"/>
      <c r="B218" s="10" t="s">
        <v>258</v>
      </c>
      <c r="C218" s="11">
        <v>2020</v>
      </c>
      <c r="D218" s="11">
        <v>0.4</v>
      </c>
      <c r="E218" s="11">
        <v>240</v>
      </c>
      <c r="F218" s="11" t="s">
        <v>248</v>
      </c>
      <c r="G218" s="11">
        <v>128.10801000000001</v>
      </c>
    </row>
    <row r="219" spans="1:7" x14ac:dyDescent="0.25">
      <c r="A219" s="28" t="s">
        <v>267</v>
      </c>
      <c r="B219" s="22" t="s">
        <v>268</v>
      </c>
      <c r="C219" s="29"/>
      <c r="D219" s="29"/>
      <c r="E219" s="29"/>
      <c r="F219" s="29"/>
      <c r="G219" s="29"/>
    </row>
    <row r="220" spans="1:7" x14ac:dyDescent="0.25">
      <c r="A220" s="28"/>
      <c r="B220" s="10" t="s">
        <v>113</v>
      </c>
      <c r="C220" s="11">
        <v>2019</v>
      </c>
      <c r="D220" s="11">
        <v>0.4</v>
      </c>
      <c r="E220" s="11">
        <v>200</v>
      </c>
      <c r="F220" s="11" t="s">
        <v>114</v>
      </c>
      <c r="G220" s="11">
        <v>176.50172000000001</v>
      </c>
    </row>
    <row r="221" spans="1:7" ht="25.5" x14ac:dyDescent="0.25">
      <c r="A221" s="28" t="s">
        <v>269</v>
      </c>
      <c r="B221" s="22" t="s">
        <v>270</v>
      </c>
      <c r="C221" s="29"/>
      <c r="D221" s="29"/>
      <c r="E221" s="29"/>
      <c r="F221" s="29"/>
      <c r="G221" s="29"/>
    </row>
    <row r="222" spans="1:7" x14ac:dyDescent="0.25">
      <c r="A222" s="28" t="s">
        <v>271</v>
      </c>
      <c r="B222" s="22" t="s">
        <v>24</v>
      </c>
      <c r="C222" s="29"/>
      <c r="D222" s="29"/>
      <c r="E222" s="29"/>
      <c r="F222" s="29"/>
      <c r="G222" s="29"/>
    </row>
    <row r="223" spans="1:7" x14ac:dyDescent="0.25">
      <c r="A223" s="28"/>
      <c r="B223" s="10" t="s">
        <v>272</v>
      </c>
      <c r="C223" s="11">
        <v>2018</v>
      </c>
      <c r="D223" s="11">
        <v>0.4</v>
      </c>
      <c r="E223" s="11">
        <v>90</v>
      </c>
      <c r="F223" s="11" t="s">
        <v>273</v>
      </c>
      <c r="G223" s="11">
        <v>89.012439999999998</v>
      </c>
    </row>
    <row r="224" spans="1:7" x14ac:dyDescent="0.25">
      <c r="A224" s="28"/>
      <c r="B224" s="10" t="s">
        <v>272</v>
      </c>
      <c r="C224" s="11">
        <v>2018</v>
      </c>
      <c r="D224" s="11">
        <v>0.4</v>
      </c>
      <c r="E224" s="11">
        <v>430</v>
      </c>
      <c r="F224" s="11" t="s">
        <v>274</v>
      </c>
      <c r="G224" s="11">
        <v>192.54823999999999</v>
      </c>
    </row>
    <row r="225" spans="1:7" x14ac:dyDescent="0.25">
      <c r="A225" s="28"/>
      <c r="B225" s="10" t="s">
        <v>275</v>
      </c>
      <c r="C225" s="11">
        <v>2018</v>
      </c>
      <c r="D225" s="11">
        <v>0.4</v>
      </c>
      <c r="E225" s="11">
        <v>280</v>
      </c>
      <c r="F225" s="11" t="s">
        <v>276</v>
      </c>
      <c r="G225" s="11">
        <v>125.81309</v>
      </c>
    </row>
    <row r="226" spans="1:7" x14ac:dyDescent="0.25">
      <c r="A226" s="28"/>
      <c r="B226" s="10" t="s">
        <v>277</v>
      </c>
      <c r="C226" s="11">
        <v>2018</v>
      </c>
      <c r="D226" s="11">
        <v>0.4</v>
      </c>
      <c r="E226" s="11">
        <v>250</v>
      </c>
      <c r="F226" s="11" t="s">
        <v>278</v>
      </c>
      <c r="G226" s="11">
        <v>243.94435999999999</v>
      </c>
    </row>
    <row r="227" spans="1:7" x14ac:dyDescent="0.25">
      <c r="A227" s="28"/>
      <c r="B227" s="10" t="s">
        <v>279</v>
      </c>
      <c r="C227" s="11">
        <v>2018</v>
      </c>
      <c r="D227" s="11">
        <v>0.4</v>
      </c>
      <c r="E227" s="11">
        <v>145</v>
      </c>
      <c r="F227" s="11" t="s">
        <v>280</v>
      </c>
      <c r="G227" s="11">
        <v>119.46203</v>
      </c>
    </row>
    <row r="228" spans="1:7" x14ac:dyDescent="0.25">
      <c r="A228" s="28"/>
      <c r="B228" s="10" t="s">
        <v>281</v>
      </c>
      <c r="C228" s="11">
        <v>2018</v>
      </c>
      <c r="D228" s="11">
        <v>6</v>
      </c>
      <c r="E228" s="11">
        <v>150</v>
      </c>
      <c r="F228" s="11" t="s">
        <v>282</v>
      </c>
      <c r="G228" s="11">
        <v>314.25105000000002</v>
      </c>
    </row>
    <row r="229" spans="1:7" x14ac:dyDescent="0.25">
      <c r="A229" s="28"/>
      <c r="B229" s="10" t="s">
        <v>283</v>
      </c>
      <c r="C229" s="11">
        <v>2018</v>
      </c>
      <c r="D229" s="11">
        <v>0.4</v>
      </c>
      <c r="E229" s="11">
        <v>560</v>
      </c>
      <c r="F229" s="11" t="s">
        <v>284</v>
      </c>
      <c r="G229" s="11">
        <v>247.28038000000001</v>
      </c>
    </row>
    <row r="230" spans="1:7" x14ac:dyDescent="0.25">
      <c r="A230" s="28"/>
      <c r="B230" s="10" t="s">
        <v>285</v>
      </c>
      <c r="C230" s="11">
        <v>2018</v>
      </c>
      <c r="D230" s="11">
        <v>0.4</v>
      </c>
      <c r="E230" s="11">
        <v>80</v>
      </c>
      <c r="F230" s="11" t="s">
        <v>284</v>
      </c>
      <c r="G230" s="11">
        <v>92.436520000000002</v>
      </c>
    </row>
    <row r="231" spans="1:7" x14ac:dyDescent="0.25">
      <c r="A231" s="28"/>
      <c r="B231" s="10" t="s">
        <v>286</v>
      </c>
      <c r="C231" s="11">
        <v>2018</v>
      </c>
      <c r="D231" s="11">
        <v>0.4</v>
      </c>
      <c r="E231" s="11">
        <v>250</v>
      </c>
      <c r="F231" s="11" t="s">
        <v>284</v>
      </c>
      <c r="G231" s="11">
        <v>137.59854000000001</v>
      </c>
    </row>
    <row r="232" spans="1:7" x14ac:dyDescent="0.25">
      <c r="A232" s="28"/>
      <c r="B232" s="10" t="s">
        <v>287</v>
      </c>
      <c r="C232" s="11">
        <v>2018</v>
      </c>
      <c r="D232" s="11">
        <v>0.4</v>
      </c>
      <c r="E232" s="11">
        <v>150</v>
      </c>
      <c r="F232" s="11" t="s">
        <v>288</v>
      </c>
      <c r="G232" s="11">
        <v>109.41815</v>
      </c>
    </row>
    <row r="233" spans="1:7" x14ac:dyDescent="0.25">
      <c r="A233" s="28"/>
      <c r="B233" s="10" t="s">
        <v>289</v>
      </c>
      <c r="C233" s="11">
        <v>2018</v>
      </c>
      <c r="D233" s="11">
        <v>0.4</v>
      </c>
      <c r="E233" s="11">
        <v>70</v>
      </c>
      <c r="F233" s="11" t="s">
        <v>290</v>
      </c>
      <c r="G233" s="11">
        <v>54.65305</v>
      </c>
    </row>
    <row r="234" spans="1:7" x14ac:dyDescent="0.25">
      <c r="A234" s="28"/>
      <c r="B234" s="10" t="s">
        <v>291</v>
      </c>
      <c r="C234" s="11">
        <v>2018</v>
      </c>
      <c r="D234" s="11">
        <v>0.4</v>
      </c>
      <c r="E234" s="11">
        <v>180</v>
      </c>
      <c r="F234" s="11" t="s">
        <v>292</v>
      </c>
      <c r="G234" s="11">
        <v>99.070980000000006</v>
      </c>
    </row>
    <row r="235" spans="1:7" x14ac:dyDescent="0.25">
      <c r="A235" s="28"/>
      <c r="B235" s="10" t="s">
        <v>293</v>
      </c>
      <c r="C235" s="11">
        <v>2018</v>
      </c>
      <c r="D235" s="11">
        <v>0.4</v>
      </c>
      <c r="E235" s="11">
        <v>265</v>
      </c>
      <c r="F235" s="11" t="s">
        <v>294</v>
      </c>
      <c r="G235" s="11">
        <v>122.30925999999999</v>
      </c>
    </row>
    <row r="236" spans="1:7" x14ac:dyDescent="0.25">
      <c r="A236" s="28"/>
      <c r="B236" s="10" t="s">
        <v>295</v>
      </c>
      <c r="C236" s="11">
        <v>2018</v>
      </c>
      <c r="D236" s="11">
        <v>10</v>
      </c>
      <c r="E236" s="11">
        <v>1860</v>
      </c>
      <c r="F236" s="11" t="s">
        <v>296</v>
      </c>
      <c r="G236" s="11">
        <v>806.56538</v>
      </c>
    </row>
    <row r="237" spans="1:7" x14ac:dyDescent="0.25">
      <c r="A237" s="28"/>
      <c r="B237" s="10" t="s">
        <v>297</v>
      </c>
      <c r="C237" s="11">
        <v>2018</v>
      </c>
      <c r="D237" s="11">
        <v>0.4</v>
      </c>
      <c r="E237" s="11">
        <v>305</v>
      </c>
      <c r="F237" s="11" t="s">
        <v>298</v>
      </c>
      <c r="G237" s="11">
        <v>132.78949</v>
      </c>
    </row>
    <row r="238" spans="1:7" x14ac:dyDescent="0.25">
      <c r="A238" s="28"/>
      <c r="B238" s="10" t="s">
        <v>299</v>
      </c>
      <c r="C238" s="11">
        <v>2018</v>
      </c>
      <c r="D238" s="11">
        <v>0.4</v>
      </c>
      <c r="E238" s="11">
        <v>350</v>
      </c>
      <c r="F238" s="11" t="s">
        <v>284</v>
      </c>
      <c r="G238" s="11">
        <v>230.31433999999999</v>
      </c>
    </row>
    <row r="239" spans="1:7" x14ac:dyDescent="0.25">
      <c r="A239" s="28"/>
      <c r="B239" s="10" t="s">
        <v>300</v>
      </c>
      <c r="C239" s="11">
        <v>2018</v>
      </c>
      <c r="D239" s="11">
        <v>0.4</v>
      </c>
      <c r="E239" s="11">
        <v>900</v>
      </c>
      <c r="F239" s="11" t="s">
        <v>301</v>
      </c>
      <c r="G239" s="11">
        <v>793.47383000000002</v>
      </c>
    </row>
    <row r="240" spans="1:7" x14ac:dyDescent="0.25">
      <c r="A240" s="28"/>
      <c r="B240" s="10" t="s">
        <v>302</v>
      </c>
      <c r="C240" s="11">
        <v>2018</v>
      </c>
      <c r="D240" s="11">
        <v>0.4</v>
      </c>
      <c r="E240" s="11">
        <v>360</v>
      </c>
      <c r="F240" s="11" t="s">
        <v>290</v>
      </c>
      <c r="G240" s="11">
        <v>139.36224999999999</v>
      </c>
    </row>
    <row r="241" spans="1:7" x14ac:dyDescent="0.25">
      <c r="A241" s="28"/>
      <c r="B241" s="10" t="s">
        <v>303</v>
      </c>
      <c r="C241" s="11">
        <v>2018</v>
      </c>
      <c r="D241" s="11">
        <v>0.4</v>
      </c>
      <c r="E241" s="11">
        <v>80</v>
      </c>
      <c r="F241" s="11" t="s">
        <v>278</v>
      </c>
      <c r="G241" s="11">
        <v>81.053200000000004</v>
      </c>
    </row>
    <row r="242" spans="1:7" x14ac:dyDescent="0.25">
      <c r="A242" s="28"/>
      <c r="B242" s="10" t="s">
        <v>304</v>
      </c>
      <c r="C242" s="11">
        <v>2018</v>
      </c>
      <c r="D242" s="11">
        <v>0.4</v>
      </c>
      <c r="E242" s="11">
        <v>408</v>
      </c>
      <c r="F242" s="11" t="s">
        <v>290</v>
      </c>
      <c r="G242" s="11">
        <v>620.03887999999995</v>
      </c>
    </row>
    <row r="243" spans="1:7" x14ac:dyDescent="0.25">
      <c r="A243" s="28"/>
      <c r="B243" s="10" t="s">
        <v>305</v>
      </c>
      <c r="C243" s="11">
        <v>2018</v>
      </c>
      <c r="D243" s="11">
        <v>0.4</v>
      </c>
      <c r="E243" s="11">
        <v>380</v>
      </c>
      <c r="F243" s="11" t="s">
        <v>301</v>
      </c>
      <c r="G243" s="11">
        <v>323.40911</v>
      </c>
    </row>
    <row r="244" spans="1:7" x14ac:dyDescent="0.25">
      <c r="A244" s="28"/>
      <c r="B244" s="10" t="s">
        <v>306</v>
      </c>
      <c r="C244" s="11">
        <v>2018</v>
      </c>
      <c r="D244" s="11">
        <v>0.4</v>
      </c>
      <c r="E244" s="11">
        <v>180</v>
      </c>
      <c r="F244" s="11" t="s">
        <v>307</v>
      </c>
      <c r="G244" s="11">
        <v>115.94866</v>
      </c>
    </row>
    <row r="245" spans="1:7" x14ac:dyDescent="0.25">
      <c r="A245" s="28"/>
      <c r="B245" s="10" t="s">
        <v>308</v>
      </c>
      <c r="C245" s="11">
        <v>2018</v>
      </c>
      <c r="D245" s="11">
        <v>0.4</v>
      </c>
      <c r="E245" s="11">
        <v>215</v>
      </c>
      <c r="F245" s="11" t="s">
        <v>309</v>
      </c>
      <c r="G245" s="11">
        <v>83.317880000000002</v>
      </c>
    </row>
    <row r="246" spans="1:7" x14ac:dyDescent="0.25">
      <c r="A246" s="28"/>
      <c r="B246" s="10" t="s">
        <v>310</v>
      </c>
      <c r="C246" s="11">
        <v>2018</v>
      </c>
      <c r="D246" s="11">
        <v>0.4</v>
      </c>
      <c r="E246" s="11">
        <v>200</v>
      </c>
      <c r="F246" s="11" t="s">
        <v>280</v>
      </c>
      <c r="G246" s="11">
        <v>140.22152</v>
      </c>
    </row>
    <row r="247" spans="1:7" x14ac:dyDescent="0.25">
      <c r="A247" s="28"/>
      <c r="B247" s="10" t="s">
        <v>311</v>
      </c>
      <c r="C247" s="11">
        <v>2018</v>
      </c>
      <c r="D247" s="11">
        <v>0.4</v>
      </c>
      <c r="E247" s="11">
        <v>210</v>
      </c>
      <c r="F247" s="11" t="s">
        <v>312</v>
      </c>
      <c r="G247" s="11">
        <v>121.51568</v>
      </c>
    </row>
    <row r="248" spans="1:7" x14ac:dyDescent="0.25">
      <c r="A248" s="28"/>
      <c r="B248" s="10" t="s">
        <v>313</v>
      </c>
      <c r="C248" s="11">
        <v>2018</v>
      </c>
      <c r="D248" s="11">
        <v>0.4</v>
      </c>
      <c r="E248" s="11">
        <v>390</v>
      </c>
      <c r="F248" s="11" t="s">
        <v>314</v>
      </c>
      <c r="G248" s="11">
        <v>118.00517000000001</v>
      </c>
    </row>
    <row r="249" spans="1:7" x14ac:dyDescent="0.25">
      <c r="A249" s="28"/>
      <c r="B249" s="10" t="s">
        <v>315</v>
      </c>
      <c r="C249" s="11">
        <v>2018</v>
      </c>
      <c r="D249" s="11">
        <v>0.4</v>
      </c>
      <c r="E249" s="11">
        <v>103</v>
      </c>
      <c r="F249" s="11" t="s">
        <v>280</v>
      </c>
      <c r="G249" s="11">
        <v>83.542789999999997</v>
      </c>
    </row>
    <row r="250" spans="1:7" x14ac:dyDescent="0.25">
      <c r="A250" s="28"/>
      <c r="B250" s="10" t="s">
        <v>316</v>
      </c>
      <c r="C250" s="11">
        <v>2018</v>
      </c>
      <c r="D250" s="11">
        <v>0.4</v>
      </c>
      <c r="E250" s="11">
        <v>160</v>
      </c>
      <c r="F250" s="11" t="s">
        <v>284</v>
      </c>
      <c r="G250" s="11">
        <v>126.88648999999999</v>
      </c>
    </row>
    <row r="251" spans="1:7" x14ac:dyDescent="0.25">
      <c r="A251" s="28"/>
      <c r="B251" s="10" t="s">
        <v>317</v>
      </c>
      <c r="C251" s="11">
        <v>2018</v>
      </c>
      <c r="D251" s="11">
        <v>0.4</v>
      </c>
      <c r="E251" s="11">
        <v>185</v>
      </c>
      <c r="F251" s="11" t="s">
        <v>284</v>
      </c>
      <c r="G251" s="11">
        <v>175.01267999999999</v>
      </c>
    </row>
    <row r="252" spans="1:7" x14ac:dyDescent="0.25">
      <c r="A252" s="28"/>
      <c r="B252" s="10" t="s">
        <v>318</v>
      </c>
      <c r="C252" s="11">
        <v>2018</v>
      </c>
      <c r="D252" s="11">
        <v>0.4</v>
      </c>
      <c r="E252" s="11">
        <v>85</v>
      </c>
      <c r="F252" s="11" t="s">
        <v>314</v>
      </c>
      <c r="G252" s="11">
        <v>91.31953</v>
      </c>
    </row>
    <row r="253" spans="1:7" x14ac:dyDescent="0.25">
      <c r="A253" s="28"/>
      <c r="B253" s="10" t="s">
        <v>319</v>
      </c>
      <c r="C253" s="11">
        <v>2018</v>
      </c>
      <c r="D253" s="11">
        <v>0.4</v>
      </c>
      <c r="E253" s="11">
        <v>215</v>
      </c>
      <c r="F253" s="11" t="s">
        <v>280</v>
      </c>
      <c r="G253" s="11">
        <v>198.38871</v>
      </c>
    </row>
    <row r="254" spans="1:7" x14ac:dyDescent="0.25">
      <c r="A254" s="28"/>
      <c r="B254" s="10" t="s">
        <v>320</v>
      </c>
      <c r="C254" s="11">
        <v>2018</v>
      </c>
      <c r="D254" s="11">
        <v>0.4</v>
      </c>
      <c r="E254" s="11">
        <v>36</v>
      </c>
      <c r="F254" s="11" t="s">
        <v>321</v>
      </c>
      <c r="G254" s="11">
        <v>81.415319999999994</v>
      </c>
    </row>
    <row r="255" spans="1:7" x14ac:dyDescent="0.25">
      <c r="A255" s="28"/>
      <c r="B255" s="10" t="s">
        <v>322</v>
      </c>
      <c r="C255" s="11">
        <v>2018</v>
      </c>
      <c r="D255" s="11">
        <v>10</v>
      </c>
      <c r="E255" s="11">
        <v>810</v>
      </c>
      <c r="F255" s="11" t="s">
        <v>323</v>
      </c>
      <c r="G255" s="11">
        <v>489.44558999999998</v>
      </c>
    </row>
    <row r="256" spans="1:7" x14ac:dyDescent="0.25">
      <c r="A256" s="28"/>
      <c r="B256" s="10" t="s">
        <v>324</v>
      </c>
      <c r="C256" s="11">
        <v>2018</v>
      </c>
      <c r="D256" s="11">
        <v>0.4</v>
      </c>
      <c r="E256" s="11">
        <v>435</v>
      </c>
      <c r="F256" s="11" t="s">
        <v>276</v>
      </c>
      <c r="G256" s="11">
        <v>370.18669</v>
      </c>
    </row>
    <row r="257" spans="1:7" x14ac:dyDescent="0.25">
      <c r="A257" s="28"/>
      <c r="B257" s="10" t="s">
        <v>325</v>
      </c>
      <c r="C257" s="11">
        <v>2018</v>
      </c>
      <c r="D257" s="11">
        <v>0.4</v>
      </c>
      <c r="E257" s="11">
        <v>180</v>
      </c>
      <c r="F257" s="11" t="s">
        <v>326</v>
      </c>
      <c r="G257" s="11">
        <v>134.79768999999999</v>
      </c>
    </row>
    <row r="258" spans="1:7" x14ac:dyDescent="0.25">
      <c r="A258" s="28"/>
      <c r="B258" s="10" t="s">
        <v>327</v>
      </c>
      <c r="C258" s="11">
        <v>2018</v>
      </c>
      <c r="D258" s="11">
        <v>0.4</v>
      </c>
      <c r="E258" s="11">
        <v>120</v>
      </c>
      <c r="F258" s="11" t="s">
        <v>328</v>
      </c>
      <c r="G258" s="11">
        <v>145.7747</v>
      </c>
    </row>
    <row r="259" spans="1:7" x14ac:dyDescent="0.25">
      <c r="A259" s="28"/>
      <c r="B259" s="10" t="s">
        <v>329</v>
      </c>
      <c r="C259" s="11">
        <v>2019</v>
      </c>
      <c r="D259" s="11">
        <v>0.4</v>
      </c>
      <c r="E259" s="11">
        <v>70</v>
      </c>
      <c r="F259" s="11" t="s">
        <v>284</v>
      </c>
      <c r="G259" s="11">
        <v>119.64403999999999</v>
      </c>
    </row>
    <row r="260" spans="1:7" x14ac:dyDescent="0.25">
      <c r="A260" s="28"/>
      <c r="B260" s="10" t="s">
        <v>330</v>
      </c>
      <c r="C260" s="11">
        <v>2019</v>
      </c>
      <c r="D260" s="11">
        <v>0.4</v>
      </c>
      <c r="E260" s="11">
        <v>250</v>
      </c>
      <c r="F260" s="11" t="s">
        <v>284</v>
      </c>
      <c r="G260" s="11">
        <v>251.00423000000001</v>
      </c>
    </row>
    <row r="261" spans="1:7" x14ac:dyDescent="0.25">
      <c r="A261" s="28"/>
      <c r="B261" s="10" t="s">
        <v>331</v>
      </c>
      <c r="C261" s="11">
        <v>2019</v>
      </c>
      <c r="D261" s="11">
        <v>6</v>
      </c>
      <c r="E261" s="11">
        <v>500</v>
      </c>
      <c r="F261" s="11" t="s">
        <v>332</v>
      </c>
      <c r="G261" s="11">
        <v>766.59096999999997</v>
      </c>
    </row>
    <row r="262" spans="1:7" x14ac:dyDescent="0.25">
      <c r="A262" s="28"/>
      <c r="B262" s="10" t="s">
        <v>333</v>
      </c>
      <c r="C262" s="11">
        <v>2019</v>
      </c>
      <c r="D262" s="11">
        <v>0.4</v>
      </c>
      <c r="E262" s="11">
        <v>150</v>
      </c>
      <c r="F262" s="11" t="s">
        <v>307</v>
      </c>
      <c r="G262" s="11">
        <v>87.341630000000009</v>
      </c>
    </row>
    <row r="263" spans="1:7" x14ac:dyDescent="0.25">
      <c r="A263" s="28"/>
      <c r="B263" s="10" t="s">
        <v>334</v>
      </c>
      <c r="C263" s="11">
        <v>2019</v>
      </c>
      <c r="D263" s="11">
        <v>0.4</v>
      </c>
      <c r="E263" s="11">
        <v>340</v>
      </c>
      <c r="F263" s="11" t="s">
        <v>278</v>
      </c>
      <c r="G263" s="11">
        <v>119.56735999999999</v>
      </c>
    </row>
    <row r="264" spans="1:7" x14ac:dyDescent="0.25">
      <c r="A264" s="28"/>
      <c r="B264" s="10" t="s">
        <v>335</v>
      </c>
      <c r="C264" s="11">
        <v>2019</v>
      </c>
      <c r="D264" s="11">
        <v>10</v>
      </c>
      <c r="E264" s="11">
        <v>530</v>
      </c>
      <c r="F264" s="11" t="s">
        <v>336</v>
      </c>
      <c r="G264" s="11">
        <v>472.59457000000003</v>
      </c>
    </row>
    <row r="265" spans="1:7" x14ac:dyDescent="0.25">
      <c r="A265" s="28"/>
      <c r="B265" s="10" t="s">
        <v>337</v>
      </c>
      <c r="C265" s="11">
        <v>2019</v>
      </c>
      <c r="D265" s="11">
        <v>10</v>
      </c>
      <c r="E265" s="11">
        <v>85</v>
      </c>
      <c r="F265" s="11" t="s">
        <v>338</v>
      </c>
      <c r="G265" s="11">
        <v>227.57029999999997</v>
      </c>
    </row>
    <row r="266" spans="1:7" x14ac:dyDescent="0.25">
      <c r="A266" s="28"/>
      <c r="B266" s="10" t="s">
        <v>339</v>
      </c>
      <c r="C266" s="11">
        <v>2019</v>
      </c>
      <c r="D266" s="11">
        <v>0.4</v>
      </c>
      <c r="E266" s="11">
        <v>285</v>
      </c>
      <c r="F266" s="11" t="s">
        <v>340</v>
      </c>
      <c r="G266" s="11">
        <v>170.97855999999999</v>
      </c>
    </row>
    <row r="267" spans="1:7" x14ac:dyDescent="0.25">
      <c r="A267" s="28"/>
      <c r="B267" s="10" t="s">
        <v>341</v>
      </c>
      <c r="C267" s="11">
        <v>2019</v>
      </c>
      <c r="D267" s="11">
        <v>0.4</v>
      </c>
      <c r="E267" s="11">
        <v>118</v>
      </c>
      <c r="F267" s="11" t="s">
        <v>307</v>
      </c>
      <c r="G267" s="11">
        <v>110.06519</v>
      </c>
    </row>
    <row r="268" spans="1:7" x14ac:dyDescent="0.25">
      <c r="A268" s="28"/>
      <c r="B268" s="10" t="s">
        <v>342</v>
      </c>
      <c r="C268" s="11">
        <v>2019</v>
      </c>
      <c r="D268" s="11">
        <v>0.4</v>
      </c>
      <c r="E268" s="11">
        <v>80</v>
      </c>
      <c r="F268" s="11" t="s">
        <v>343</v>
      </c>
      <c r="G268" s="11">
        <v>72.802520000000001</v>
      </c>
    </row>
    <row r="269" spans="1:7" x14ac:dyDescent="0.25">
      <c r="A269" s="28"/>
      <c r="B269" s="10" t="s">
        <v>344</v>
      </c>
      <c r="C269" s="11">
        <v>2019</v>
      </c>
      <c r="D269" s="11">
        <v>0.4</v>
      </c>
      <c r="E269" s="11">
        <v>340</v>
      </c>
      <c r="F269" s="11" t="s">
        <v>345</v>
      </c>
      <c r="G269" s="11">
        <v>209.29838000000001</v>
      </c>
    </row>
    <row r="270" spans="1:7" x14ac:dyDescent="0.25">
      <c r="A270" s="28"/>
      <c r="B270" s="10" t="s">
        <v>346</v>
      </c>
      <c r="C270" s="11">
        <v>2019</v>
      </c>
      <c r="D270" s="11">
        <v>0.4</v>
      </c>
      <c r="E270" s="11">
        <v>200</v>
      </c>
      <c r="F270" s="11" t="s">
        <v>347</v>
      </c>
      <c r="G270" s="11">
        <v>169.45452</v>
      </c>
    </row>
    <row r="271" spans="1:7" x14ac:dyDescent="0.25">
      <c r="A271" s="28"/>
      <c r="B271" s="10" t="s">
        <v>348</v>
      </c>
      <c r="C271" s="11">
        <v>2019</v>
      </c>
      <c r="D271" s="11">
        <v>0.4</v>
      </c>
      <c r="E271" s="11">
        <v>40</v>
      </c>
      <c r="F271" s="11" t="s">
        <v>284</v>
      </c>
      <c r="G271" s="11">
        <v>48.47475</v>
      </c>
    </row>
    <row r="272" spans="1:7" x14ac:dyDescent="0.25">
      <c r="A272" s="28"/>
      <c r="B272" s="10" t="s">
        <v>349</v>
      </c>
      <c r="C272" s="11">
        <v>2019</v>
      </c>
      <c r="D272" s="11">
        <v>0.4</v>
      </c>
      <c r="E272" s="11">
        <v>290</v>
      </c>
      <c r="F272" s="11" t="s">
        <v>326</v>
      </c>
      <c r="G272" s="11">
        <v>237.88695999999999</v>
      </c>
    </row>
    <row r="273" spans="1:7" x14ac:dyDescent="0.25">
      <c r="A273" s="28"/>
      <c r="B273" s="10" t="s">
        <v>350</v>
      </c>
      <c r="C273" s="11">
        <v>2019</v>
      </c>
      <c r="D273" s="11">
        <v>0.4</v>
      </c>
      <c r="E273" s="11">
        <v>160</v>
      </c>
      <c r="F273" s="11" t="s">
        <v>340</v>
      </c>
      <c r="G273" s="11">
        <v>78.247520000000009</v>
      </c>
    </row>
    <row r="274" spans="1:7" x14ac:dyDescent="0.25">
      <c r="A274" s="28"/>
      <c r="B274" s="10" t="s">
        <v>351</v>
      </c>
      <c r="C274" s="11">
        <v>2019</v>
      </c>
      <c r="D274" s="11">
        <v>0.4</v>
      </c>
      <c r="E274" s="11">
        <v>235</v>
      </c>
      <c r="F274" s="11" t="s">
        <v>284</v>
      </c>
      <c r="G274" s="11">
        <v>120.93514</v>
      </c>
    </row>
    <row r="275" spans="1:7" x14ac:dyDescent="0.25">
      <c r="A275" s="28"/>
      <c r="B275" s="10" t="s">
        <v>352</v>
      </c>
      <c r="C275" s="11">
        <v>2019</v>
      </c>
      <c r="D275" s="11">
        <v>0.4</v>
      </c>
      <c r="E275" s="11">
        <v>350</v>
      </c>
      <c r="F275" s="11" t="s">
        <v>340</v>
      </c>
      <c r="G275" s="11">
        <v>185.20420999999999</v>
      </c>
    </row>
    <row r="276" spans="1:7" x14ac:dyDescent="0.25">
      <c r="A276" s="28"/>
      <c r="B276" s="10" t="s">
        <v>353</v>
      </c>
      <c r="C276" s="11">
        <v>2019</v>
      </c>
      <c r="D276" s="11">
        <v>6</v>
      </c>
      <c r="E276" s="11">
        <v>150</v>
      </c>
      <c r="F276" s="11" t="s">
        <v>354</v>
      </c>
      <c r="G276" s="11">
        <v>342.11250000000001</v>
      </c>
    </row>
    <row r="277" spans="1:7" x14ac:dyDescent="0.25">
      <c r="A277" s="28"/>
      <c r="B277" s="10" t="s">
        <v>357</v>
      </c>
      <c r="C277" s="11">
        <v>2019</v>
      </c>
      <c r="D277" s="11">
        <v>0.4</v>
      </c>
      <c r="E277" s="11">
        <v>110</v>
      </c>
      <c r="F277" s="11" t="s">
        <v>321</v>
      </c>
      <c r="G277" s="11">
        <v>222.92079999999999</v>
      </c>
    </row>
    <row r="278" spans="1:7" x14ac:dyDescent="0.25">
      <c r="A278" s="28"/>
      <c r="B278" s="10" t="s">
        <v>358</v>
      </c>
      <c r="C278" s="11">
        <v>2019</v>
      </c>
      <c r="D278" s="11">
        <v>0.4</v>
      </c>
      <c r="E278" s="11">
        <v>400</v>
      </c>
      <c r="F278" s="11" t="s">
        <v>284</v>
      </c>
      <c r="G278" s="11">
        <v>266.99948000000001</v>
      </c>
    </row>
    <row r="279" spans="1:7" x14ac:dyDescent="0.25">
      <c r="A279" s="28"/>
      <c r="B279" s="10" t="s">
        <v>359</v>
      </c>
      <c r="C279" s="11">
        <v>2019</v>
      </c>
      <c r="D279" s="11">
        <v>0.4</v>
      </c>
      <c r="E279" s="11">
        <v>203</v>
      </c>
      <c r="F279" s="11" t="s">
        <v>290</v>
      </c>
      <c r="G279" s="11">
        <v>283.01600000000002</v>
      </c>
    </row>
    <row r="280" spans="1:7" x14ac:dyDescent="0.25">
      <c r="A280" s="28"/>
      <c r="B280" s="10" t="s">
        <v>360</v>
      </c>
      <c r="C280" s="11">
        <v>2019</v>
      </c>
      <c r="D280" s="11">
        <v>0.4</v>
      </c>
      <c r="E280" s="11">
        <v>180</v>
      </c>
      <c r="F280" s="11" t="s">
        <v>280</v>
      </c>
      <c r="G280" s="11">
        <v>162.44685000000001</v>
      </c>
    </row>
    <row r="281" spans="1:7" x14ac:dyDescent="0.25">
      <c r="A281" s="28"/>
      <c r="B281" s="10" t="s">
        <v>361</v>
      </c>
      <c r="C281" s="11">
        <v>2019</v>
      </c>
      <c r="D281" s="11">
        <v>0.4</v>
      </c>
      <c r="E281" s="11">
        <v>150</v>
      </c>
      <c r="F281" s="11" t="s">
        <v>362</v>
      </c>
      <c r="G281" s="11">
        <v>188.79595</v>
      </c>
    </row>
    <row r="282" spans="1:7" x14ac:dyDescent="0.25">
      <c r="A282" s="28"/>
      <c r="B282" s="10" t="s">
        <v>363</v>
      </c>
      <c r="C282" s="11">
        <v>2019</v>
      </c>
      <c r="D282" s="11">
        <v>0.4</v>
      </c>
      <c r="E282" s="11">
        <v>150</v>
      </c>
      <c r="F282" s="11" t="s">
        <v>307</v>
      </c>
      <c r="G282" s="11">
        <v>183.935</v>
      </c>
    </row>
    <row r="283" spans="1:7" x14ac:dyDescent="0.25">
      <c r="A283" s="28"/>
      <c r="B283" s="10" t="s">
        <v>364</v>
      </c>
      <c r="C283" s="11">
        <v>2019</v>
      </c>
      <c r="D283" s="11">
        <v>0.4</v>
      </c>
      <c r="E283" s="11">
        <v>250</v>
      </c>
      <c r="F283" s="11" t="s">
        <v>284</v>
      </c>
      <c r="G283" s="11">
        <v>259.14782000000002</v>
      </c>
    </row>
    <row r="284" spans="1:7" x14ac:dyDescent="0.25">
      <c r="A284" s="28"/>
      <c r="B284" s="10" t="s">
        <v>365</v>
      </c>
      <c r="C284" s="11">
        <v>2019</v>
      </c>
      <c r="D284" s="11">
        <v>10</v>
      </c>
      <c r="E284" s="11">
        <v>60</v>
      </c>
      <c r="F284" s="11" t="s">
        <v>332</v>
      </c>
      <c r="G284" s="11">
        <v>72.019859999999994</v>
      </c>
    </row>
    <row r="285" spans="1:7" x14ac:dyDescent="0.25">
      <c r="A285" s="28"/>
      <c r="B285" s="10" t="s">
        <v>366</v>
      </c>
      <c r="C285" s="11">
        <v>2019</v>
      </c>
      <c r="D285" s="11">
        <v>10</v>
      </c>
      <c r="E285" s="11">
        <v>295</v>
      </c>
      <c r="F285" s="11" t="s">
        <v>282</v>
      </c>
      <c r="G285" s="11">
        <v>339.94303000000002</v>
      </c>
    </row>
    <row r="286" spans="1:7" x14ac:dyDescent="0.25">
      <c r="A286" s="28"/>
      <c r="B286" s="10" t="s">
        <v>367</v>
      </c>
      <c r="C286" s="11">
        <v>2019</v>
      </c>
      <c r="D286" s="11">
        <v>6</v>
      </c>
      <c r="E286" s="11">
        <v>200</v>
      </c>
      <c r="F286" s="11" t="s">
        <v>368</v>
      </c>
      <c r="G286" s="11">
        <v>280.01734000000005</v>
      </c>
    </row>
    <row r="287" spans="1:7" x14ac:dyDescent="0.25">
      <c r="A287" s="28"/>
      <c r="B287" s="10" t="s">
        <v>369</v>
      </c>
      <c r="C287" s="11">
        <v>2019</v>
      </c>
      <c r="D287" s="11">
        <v>6</v>
      </c>
      <c r="E287" s="11">
        <v>1830</v>
      </c>
      <c r="F287" s="11" t="s">
        <v>370</v>
      </c>
      <c r="G287" s="11">
        <v>1294.5987500000001</v>
      </c>
    </row>
    <row r="288" spans="1:7" x14ac:dyDescent="0.25">
      <c r="A288" s="28"/>
      <c r="B288" s="10" t="s">
        <v>371</v>
      </c>
      <c r="C288" s="11">
        <v>2020</v>
      </c>
      <c r="D288" s="11">
        <v>0.4</v>
      </c>
      <c r="E288" s="11">
        <v>260</v>
      </c>
      <c r="F288" s="11" t="s">
        <v>284</v>
      </c>
      <c r="G288" s="11">
        <v>82.212999999999994</v>
      </c>
    </row>
    <row r="289" spans="1:7" x14ac:dyDescent="0.25">
      <c r="A289" s="28"/>
      <c r="B289" s="10" t="s">
        <v>372</v>
      </c>
      <c r="C289" s="11">
        <v>2020</v>
      </c>
      <c r="D289" s="11">
        <v>0.4</v>
      </c>
      <c r="E289" s="11">
        <v>740</v>
      </c>
      <c r="F289" s="11" t="s">
        <v>284</v>
      </c>
      <c r="G289" s="11">
        <v>607.81764999999996</v>
      </c>
    </row>
    <row r="290" spans="1:7" x14ac:dyDescent="0.25">
      <c r="A290" s="28"/>
      <c r="B290" s="10" t="s">
        <v>373</v>
      </c>
      <c r="C290" s="11">
        <v>2020</v>
      </c>
      <c r="D290" s="11">
        <v>0.4</v>
      </c>
      <c r="E290" s="11">
        <v>150</v>
      </c>
      <c r="F290" s="11" t="s">
        <v>307</v>
      </c>
      <c r="G290" s="11">
        <v>183.935</v>
      </c>
    </row>
    <row r="291" spans="1:7" x14ac:dyDescent="0.25">
      <c r="A291" s="28"/>
      <c r="B291" s="10" t="s">
        <v>374</v>
      </c>
      <c r="C291" s="11">
        <v>2020</v>
      </c>
      <c r="D291" s="11">
        <v>0.4</v>
      </c>
      <c r="E291" s="11">
        <v>100</v>
      </c>
      <c r="F291" s="11" t="s">
        <v>284</v>
      </c>
      <c r="G291" s="11">
        <v>35.747160000000001</v>
      </c>
    </row>
    <row r="292" spans="1:7" x14ac:dyDescent="0.25">
      <c r="A292" s="28"/>
      <c r="B292" s="10" t="s">
        <v>375</v>
      </c>
      <c r="C292" s="11">
        <v>2020</v>
      </c>
      <c r="D292" s="11">
        <v>0.4</v>
      </c>
      <c r="E292" s="11">
        <v>210</v>
      </c>
      <c r="F292" s="11" t="s">
        <v>284</v>
      </c>
      <c r="G292" s="11">
        <v>144.74149</v>
      </c>
    </row>
    <row r="293" spans="1:7" x14ac:dyDescent="0.25">
      <c r="A293" s="28"/>
      <c r="B293" s="10" t="s">
        <v>334</v>
      </c>
      <c r="C293" s="11">
        <v>2020</v>
      </c>
      <c r="D293" s="11">
        <v>0.4</v>
      </c>
      <c r="E293" s="11">
        <v>340</v>
      </c>
      <c r="F293" s="11" t="s">
        <v>278</v>
      </c>
      <c r="G293" s="11">
        <v>119.56735999999999</v>
      </c>
    </row>
    <row r="294" spans="1:7" x14ac:dyDescent="0.25">
      <c r="A294" s="28"/>
      <c r="B294" s="10" t="s">
        <v>351</v>
      </c>
      <c r="C294" s="11">
        <v>2020</v>
      </c>
      <c r="D294" s="11">
        <v>0.4</v>
      </c>
      <c r="E294" s="11">
        <v>230</v>
      </c>
      <c r="F294" s="11" t="s">
        <v>284</v>
      </c>
      <c r="G294" s="11">
        <v>120.93514</v>
      </c>
    </row>
    <row r="295" spans="1:7" x14ac:dyDescent="0.25">
      <c r="A295" s="28"/>
      <c r="B295" s="10" t="s">
        <v>376</v>
      </c>
      <c r="C295" s="11">
        <v>2020</v>
      </c>
      <c r="D295" s="11">
        <v>6</v>
      </c>
      <c r="E295" s="11">
        <v>120</v>
      </c>
      <c r="F295" s="11" t="s">
        <v>354</v>
      </c>
      <c r="G295" s="11">
        <v>358.1705</v>
      </c>
    </row>
    <row r="296" spans="1:7" x14ac:dyDescent="0.25">
      <c r="A296" s="28"/>
      <c r="B296" s="10" t="s">
        <v>377</v>
      </c>
      <c r="C296" s="11">
        <v>2020</v>
      </c>
      <c r="D296" s="11">
        <v>6</v>
      </c>
      <c r="E296" s="11">
        <v>830</v>
      </c>
      <c r="F296" s="11" t="s">
        <v>378</v>
      </c>
      <c r="G296" s="11">
        <v>683.70303999999999</v>
      </c>
    </row>
    <row r="297" spans="1:7" x14ac:dyDescent="0.25">
      <c r="A297" s="28"/>
      <c r="B297" s="10" t="s">
        <v>379</v>
      </c>
      <c r="C297" s="11">
        <v>2020</v>
      </c>
      <c r="D297" s="11">
        <v>0.4</v>
      </c>
      <c r="E297" s="11">
        <v>160</v>
      </c>
      <c r="F297" s="11" t="s">
        <v>340</v>
      </c>
      <c r="G297" s="11">
        <v>78.247519999999994</v>
      </c>
    </row>
    <row r="298" spans="1:7" x14ac:dyDescent="0.25">
      <c r="A298" s="28"/>
      <c r="B298" s="10" t="s">
        <v>380</v>
      </c>
      <c r="C298" s="11">
        <v>2020</v>
      </c>
      <c r="D298" s="11">
        <v>0.4</v>
      </c>
      <c r="E298" s="11">
        <v>65</v>
      </c>
      <c r="F298" s="11" t="s">
        <v>381</v>
      </c>
      <c r="G298" s="11">
        <v>51.242759999999997</v>
      </c>
    </row>
    <row r="299" spans="1:7" x14ac:dyDescent="0.25">
      <c r="A299" s="28"/>
      <c r="B299" s="10" t="s">
        <v>382</v>
      </c>
      <c r="C299" s="11">
        <v>2020</v>
      </c>
      <c r="D299" s="11">
        <v>0.4</v>
      </c>
      <c r="E299" s="11">
        <v>160</v>
      </c>
      <c r="F299" s="11" t="s">
        <v>284</v>
      </c>
      <c r="G299" s="11">
        <v>150.29734999999999</v>
      </c>
    </row>
    <row r="300" spans="1:7" x14ac:dyDescent="0.25">
      <c r="A300" s="28"/>
      <c r="B300" s="10" t="s">
        <v>383</v>
      </c>
      <c r="C300" s="11">
        <v>2020</v>
      </c>
      <c r="D300" s="11">
        <v>0.4</v>
      </c>
      <c r="E300" s="11">
        <v>180</v>
      </c>
      <c r="F300" s="11" t="s">
        <v>280</v>
      </c>
      <c r="G300" s="11">
        <v>162.44685000000001</v>
      </c>
    </row>
    <row r="301" spans="1:7" x14ac:dyDescent="0.25">
      <c r="A301" s="28"/>
      <c r="B301" s="10" t="s">
        <v>384</v>
      </c>
      <c r="C301" s="11">
        <v>2020</v>
      </c>
      <c r="D301" s="11">
        <v>10</v>
      </c>
      <c r="E301" s="11">
        <v>1500</v>
      </c>
      <c r="F301" s="11" t="s">
        <v>385</v>
      </c>
      <c r="G301" s="11">
        <v>1516.1757299999999</v>
      </c>
    </row>
    <row r="302" spans="1:7" x14ac:dyDescent="0.25">
      <c r="A302" s="28"/>
      <c r="B302" s="10" t="s">
        <v>386</v>
      </c>
      <c r="C302" s="11">
        <v>2020</v>
      </c>
      <c r="D302" s="11">
        <v>0.4</v>
      </c>
      <c r="E302" s="11">
        <v>180</v>
      </c>
      <c r="F302" s="11" t="s">
        <v>321</v>
      </c>
      <c r="G302" s="11">
        <v>222.92080000000001</v>
      </c>
    </row>
    <row r="303" spans="1:7" x14ac:dyDescent="0.25">
      <c r="A303" s="28" t="s">
        <v>387</v>
      </c>
      <c r="B303" s="22" t="s">
        <v>268</v>
      </c>
      <c r="C303" s="29"/>
      <c r="D303" s="29"/>
      <c r="E303" s="29"/>
      <c r="F303" s="29"/>
      <c r="G303" s="29"/>
    </row>
    <row r="304" spans="1:7" x14ac:dyDescent="0.25">
      <c r="A304" s="28"/>
      <c r="B304" s="10" t="s">
        <v>355</v>
      </c>
      <c r="C304" s="11">
        <v>2019</v>
      </c>
      <c r="D304" s="11">
        <v>0.4</v>
      </c>
      <c r="E304" s="11">
        <v>30</v>
      </c>
      <c r="F304" s="11" t="s">
        <v>356</v>
      </c>
      <c r="G304" s="11">
        <v>93.652919999999995</v>
      </c>
    </row>
    <row r="305" spans="1:7" ht="25.5" x14ac:dyDescent="0.25">
      <c r="A305" s="28" t="s">
        <v>388</v>
      </c>
      <c r="B305" s="22" t="s">
        <v>389</v>
      </c>
      <c r="C305" s="29"/>
      <c r="D305" s="29"/>
      <c r="E305" s="29"/>
      <c r="F305" s="29"/>
      <c r="G305" s="29"/>
    </row>
    <row r="306" spans="1:7" x14ac:dyDescent="0.25">
      <c r="A306" s="28" t="s">
        <v>390</v>
      </c>
      <c r="B306" s="22" t="s">
        <v>24</v>
      </c>
      <c r="C306" s="29"/>
      <c r="D306" s="29"/>
      <c r="E306" s="29"/>
      <c r="F306" s="29"/>
      <c r="G306" s="29"/>
    </row>
    <row r="307" spans="1:7" x14ac:dyDescent="0.25">
      <c r="A307" s="28"/>
      <c r="B307" s="10" t="s">
        <v>391</v>
      </c>
      <c r="C307" s="11">
        <v>2018</v>
      </c>
      <c r="D307" s="11">
        <v>0.4</v>
      </c>
      <c r="E307" s="11">
        <v>450</v>
      </c>
      <c r="F307" s="11" t="s">
        <v>392</v>
      </c>
      <c r="G307" s="11">
        <v>482.2774</v>
      </c>
    </row>
    <row r="308" spans="1:7" x14ac:dyDescent="0.25">
      <c r="A308" s="28"/>
      <c r="B308" s="10" t="s">
        <v>393</v>
      </c>
      <c r="C308" s="11">
        <v>2019</v>
      </c>
      <c r="D308" s="11">
        <v>0.4</v>
      </c>
      <c r="E308" s="11">
        <v>300</v>
      </c>
      <c r="F308" s="11" t="s">
        <v>394</v>
      </c>
      <c r="G308" s="11">
        <v>215.51989</v>
      </c>
    </row>
    <row r="309" spans="1:7" x14ac:dyDescent="0.25">
      <c r="A309" s="28"/>
      <c r="B309" s="10" t="s">
        <v>395</v>
      </c>
      <c r="C309" s="11">
        <v>2019</v>
      </c>
      <c r="D309" s="11">
        <v>0.4</v>
      </c>
      <c r="E309" s="11">
        <v>230</v>
      </c>
      <c r="F309" s="11" t="s">
        <v>396</v>
      </c>
      <c r="G309" s="11">
        <v>158.96389000000002</v>
      </c>
    </row>
    <row r="310" spans="1:7" x14ac:dyDescent="0.25">
      <c r="A310" s="28" t="s">
        <v>397</v>
      </c>
      <c r="B310" s="22" t="s">
        <v>268</v>
      </c>
      <c r="C310" s="29"/>
      <c r="D310" s="29"/>
      <c r="E310" s="29"/>
      <c r="F310" s="29"/>
      <c r="G310" s="29"/>
    </row>
    <row r="311" spans="1:7" ht="25.5" x14ac:dyDescent="0.25">
      <c r="A311" s="28"/>
      <c r="B311" s="10" t="s">
        <v>398</v>
      </c>
      <c r="C311" s="11">
        <v>2019</v>
      </c>
      <c r="D311" s="11">
        <v>10</v>
      </c>
      <c r="E311" s="11">
        <v>300</v>
      </c>
      <c r="F311" s="11" t="s">
        <v>399</v>
      </c>
      <c r="G311" s="11">
        <v>679.46104000000003</v>
      </c>
    </row>
    <row r="312" spans="1:7" x14ac:dyDescent="0.25">
      <c r="A312" s="28"/>
      <c r="B312" s="10" t="s">
        <v>400</v>
      </c>
      <c r="C312" s="11">
        <v>2019</v>
      </c>
      <c r="D312" s="11">
        <v>6</v>
      </c>
      <c r="E312" s="11">
        <v>3600</v>
      </c>
      <c r="F312" s="11" t="s">
        <v>401</v>
      </c>
      <c r="G312" s="11">
        <v>9170.1895999999997</v>
      </c>
    </row>
    <row r="313" spans="1:7" x14ac:dyDescent="0.25">
      <c r="A313" s="28" t="s">
        <v>402</v>
      </c>
      <c r="B313" s="22" t="s">
        <v>403</v>
      </c>
      <c r="C313" s="29"/>
      <c r="D313" s="29"/>
      <c r="E313" s="29"/>
      <c r="F313" s="29"/>
      <c r="G313" s="29"/>
    </row>
    <row r="314" spans="1:7" x14ac:dyDescent="0.25">
      <c r="A314" s="28" t="s">
        <v>404</v>
      </c>
      <c r="B314" s="22" t="s">
        <v>405</v>
      </c>
      <c r="C314" s="29"/>
      <c r="D314" s="29"/>
      <c r="E314" s="29"/>
      <c r="F314" s="29"/>
      <c r="G314" s="29"/>
    </row>
    <row r="315" spans="1:7" ht="25.5" x14ac:dyDescent="0.25">
      <c r="A315" s="28" t="s">
        <v>406</v>
      </c>
      <c r="B315" s="22" t="s">
        <v>22</v>
      </c>
      <c r="C315" s="29"/>
      <c r="D315" s="29"/>
      <c r="E315" s="29"/>
      <c r="F315" s="29"/>
      <c r="G315" s="29"/>
    </row>
    <row r="316" spans="1:7" x14ac:dyDescent="0.25">
      <c r="A316" s="28" t="s">
        <v>407</v>
      </c>
      <c r="B316" s="22" t="s">
        <v>24</v>
      </c>
      <c r="C316" s="29"/>
      <c r="D316" s="29"/>
      <c r="E316" s="29"/>
      <c r="F316" s="29"/>
      <c r="G316" s="29"/>
    </row>
    <row r="317" spans="1:7" x14ac:dyDescent="0.25">
      <c r="A317" s="28"/>
      <c r="B317" s="10" t="s">
        <v>408</v>
      </c>
      <c r="C317" s="11">
        <v>2018</v>
      </c>
      <c r="D317" s="11">
        <v>10</v>
      </c>
      <c r="E317" s="11">
        <v>1100</v>
      </c>
      <c r="F317" s="11" t="s">
        <v>409</v>
      </c>
      <c r="G317" s="11">
        <v>231.03757999999999</v>
      </c>
    </row>
    <row r="318" spans="1:7" x14ac:dyDescent="0.25">
      <c r="A318" s="28"/>
      <c r="B318" s="10" t="s">
        <v>410</v>
      </c>
      <c r="C318" s="11">
        <v>2020</v>
      </c>
      <c r="D318" s="11">
        <v>0.4</v>
      </c>
      <c r="E318" s="11">
        <v>300</v>
      </c>
      <c r="F318" s="11" t="s">
        <v>411</v>
      </c>
      <c r="G318" s="11">
        <v>168.1225</v>
      </c>
    </row>
    <row r="319" spans="1:7" x14ac:dyDescent="0.25">
      <c r="A319" s="28" t="s">
        <v>9</v>
      </c>
      <c r="B319" s="22" t="s">
        <v>8</v>
      </c>
      <c r="C319" s="29"/>
      <c r="D319" s="29"/>
      <c r="E319" s="29"/>
      <c r="F319" s="29"/>
      <c r="G319" s="29"/>
    </row>
    <row r="320" spans="1:7" x14ac:dyDescent="0.25">
      <c r="A320" s="28" t="s">
        <v>412</v>
      </c>
      <c r="B320" s="22" t="s">
        <v>413</v>
      </c>
      <c r="C320" s="29"/>
      <c r="D320" s="29"/>
      <c r="E320" s="29"/>
      <c r="F320" s="29"/>
      <c r="G320" s="29"/>
    </row>
    <row r="321" spans="1:7" x14ac:dyDescent="0.25">
      <c r="A321" s="28" t="s">
        <v>414</v>
      </c>
      <c r="B321" s="22" t="s">
        <v>415</v>
      </c>
      <c r="C321" s="29"/>
      <c r="D321" s="29"/>
      <c r="E321" s="29"/>
      <c r="F321" s="29"/>
      <c r="G321" s="29"/>
    </row>
    <row r="322" spans="1:7" x14ac:dyDescent="0.25">
      <c r="A322" s="28" t="s">
        <v>416</v>
      </c>
      <c r="B322" s="22" t="s">
        <v>417</v>
      </c>
      <c r="C322" s="29"/>
      <c r="D322" s="29"/>
      <c r="E322" s="29"/>
      <c r="F322" s="29"/>
      <c r="G322" s="29"/>
    </row>
    <row r="323" spans="1:7" ht="25.5" x14ac:dyDescent="0.25">
      <c r="A323" s="28" t="s">
        <v>418</v>
      </c>
      <c r="B323" s="22" t="s">
        <v>419</v>
      </c>
      <c r="C323" s="29"/>
      <c r="D323" s="29"/>
      <c r="E323" s="29"/>
      <c r="F323" s="29"/>
      <c r="G323" s="29"/>
    </row>
    <row r="324" spans="1:7" ht="38.25" x14ac:dyDescent="0.25">
      <c r="A324" s="28" t="s">
        <v>420</v>
      </c>
      <c r="B324" s="22" t="s">
        <v>421</v>
      </c>
      <c r="C324" s="29"/>
      <c r="D324" s="29"/>
      <c r="E324" s="29"/>
      <c r="F324" s="29"/>
      <c r="G324" s="29"/>
    </row>
    <row r="325" spans="1:7" x14ac:dyDescent="0.25">
      <c r="A325" s="28"/>
      <c r="B325" s="10" t="s">
        <v>422</v>
      </c>
      <c r="C325" s="11">
        <v>2018</v>
      </c>
      <c r="D325" s="11">
        <v>0.4</v>
      </c>
      <c r="E325" s="11">
        <v>180</v>
      </c>
      <c r="F325" s="11" t="s">
        <v>423</v>
      </c>
      <c r="G325" s="11">
        <v>70.075999999999993</v>
      </c>
    </row>
    <row r="326" spans="1:7" ht="25.5" x14ac:dyDescent="0.25">
      <c r="A326" s="28"/>
      <c r="B326" s="10" t="s">
        <v>424</v>
      </c>
      <c r="C326" s="11">
        <v>2018</v>
      </c>
      <c r="D326" s="11">
        <v>0.4</v>
      </c>
      <c r="E326" s="11">
        <v>260</v>
      </c>
      <c r="F326" s="11" t="s">
        <v>425</v>
      </c>
      <c r="G326" s="11">
        <v>164.32560000000001</v>
      </c>
    </row>
    <row r="327" spans="1:7" x14ac:dyDescent="0.25">
      <c r="A327" s="28"/>
      <c r="B327" s="10" t="s">
        <v>426</v>
      </c>
      <c r="C327" s="11">
        <v>2020</v>
      </c>
      <c r="D327" s="11">
        <v>0.4</v>
      </c>
      <c r="E327" s="11">
        <v>80</v>
      </c>
      <c r="F327" s="11" t="s">
        <v>427</v>
      </c>
      <c r="G327" s="11">
        <v>34.563569999999999</v>
      </c>
    </row>
    <row r="328" spans="1:7" ht="25.5" x14ac:dyDescent="0.25">
      <c r="A328" s="28" t="s">
        <v>428</v>
      </c>
      <c r="B328" s="22" t="s">
        <v>429</v>
      </c>
      <c r="C328" s="29"/>
      <c r="D328" s="29"/>
      <c r="E328" s="29"/>
      <c r="F328" s="29"/>
      <c r="G328" s="29"/>
    </row>
    <row r="329" spans="1:7" ht="38.25" x14ac:dyDescent="0.25">
      <c r="A329" s="28" t="s">
        <v>430</v>
      </c>
      <c r="B329" s="22" t="s">
        <v>421</v>
      </c>
      <c r="C329" s="29"/>
      <c r="D329" s="29"/>
      <c r="E329" s="29"/>
      <c r="F329" s="29"/>
      <c r="G329" s="29"/>
    </row>
    <row r="330" spans="1:7" x14ac:dyDescent="0.25">
      <c r="A330" s="28"/>
      <c r="B330" s="10" t="s">
        <v>431</v>
      </c>
      <c r="C330" s="11">
        <v>2018</v>
      </c>
      <c r="D330" s="11">
        <v>0.4</v>
      </c>
      <c r="E330" s="11">
        <v>275</v>
      </c>
      <c r="F330" s="11" t="s">
        <v>432</v>
      </c>
      <c r="G330" s="11">
        <v>214.15593000000001</v>
      </c>
    </row>
    <row r="331" spans="1:7" x14ac:dyDescent="0.25">
      <c r="A331" s="28"/>
      <c r="B331" s="10" t="s">
        <v>431</v>
      </c>
      <c r="C331" s="11">
        <v>2018</v>
      </c>
      <c r="D331" s="11">
        <v>0.4</v>
      </c>
      <c r="E331" s="11">
        <v>275</v>
      </c>
      <c r="F331" s="11" t="s">
        <v>432</v>
      </c>
      <c r="G331" s="11">
        <v>181.2646</v>
      </c>
    </row>
    <row r="332" spans="1:7" x14ac:dyDescent="0.25">
      <c r="A332" s="28"/>
      <c r="B332" s="10" t="s">
        <v>433</v>
      </c>
      <c r="C332" s="11">
        <v>2018</v>
      </c>
      <c r="D332" s="11">
        <v>0.4</v>
      </c>
      <c r="E332" s="11">
        <v>15</v>
      </c>
      <c r="F332" s="11" t="s">
        <v>434</v>
      </c>
      <c r="G332" s="11">
        <v>35.944400000000002</v>
      </c>
    </row>
    <row r="333" spans="1:7" x14ac:dyDescent="0.25">
      <c r="A333" s="28"/>
      <c r="B333" s="10" t="s">
        <v>435</v>
      </c>
      <c r="C333" s="11">
        <v>2018</v>
      </c>
      <c r="D333" s="11">
        <v>0.4</v>
      </c>
      <c r="E333" s="11">
        <v>15</v>
      </c>
      <c r="F333" s="11" t="s">
        <v>436</v>
      </c>
      <c r="G333" s="11">
        <v>34.075780000000002</v>
      </c>
    </row>
    <row r="334" spans="1:7" x14ac:dyDescent="0.25">
      <c r="A334" s="28"/>
      <c r="B334" s="10" t="s">
        <v>437</v>
      </c>
      <c r="C334" s="11">
        <v>2019</v>
      </c>
      <c r="D334" s="11">
        <v>0.4</v>
      </c>
      <c r="E334" s="11">
        <v>560</v>
      </c>
      <c r="F334" s="11" t="s">
        <v>438</v>
      </c>
      <c r="G334" s="11">
        <v>286.54300000000001</v>
      </c>
    </row>
    <row r="335" spans="1:7" ht="25.5" x14ac:dyDescent="0.25">
      <c r="A335" s="28" t="s">
        <v>439</v>
      </c>
      <c r="B335" s="22" t="s">
        <v>440</v>
      </c>
      <c r="C335" s="29"/>
      <c r="D335" s="29"/>
      <c r="E335" s="29"/>
      <c r="F335" s="29"/>
      <c r="G335" s="29"/>
    </row>
    <row r="336" spans="1:7" ht="38.25" x14ac:dyDescent="0.25">
      <c r="A336" s="28" t="s">
        <v>441</v>
      </c>
      <c r="B336" s="22" t="s">
        <v>421</v>
      </c>
      <c r="C336" s="29"/>
      <c r="D336" s="29"/>
      <c r="E336" s="29"/>
      <c r="F336" s="29"/>
      <c r="G336" s="29"/>
    </row>
    <row r="337" spans="1:7" x14ac:dyDescent="0.25">
      <c r="A337" s="28"/>
      <c r="B337" s="10" t="s">
        <v>442</v>
      </c>
      <c r="C337" s="11">
        <v>2018</v>
      </c>
      <c r="D337" s="11">
        <v>0.4</v>
      </c>
      <c r="E337" s="11">
        <v>552</v>
      </c>
      <c r="F337" s="11" t="s">
        <v>443</v>
      </c>
      <c r="G337" s="11">
        <v>504.21532000000002</v>
      </c>
    </row>
    <row r="338" spans="1:7" x14ac:dyDescent="0.25">
      <c r="A338" s="28"/>
      <c r="B338" s="10" t="s">
        <v>448</v>
      </c>
      <c r="C338" s="11">
        <v>2020</v>
      </c>
      <c r="D338" s="11">
        <v>0.4</v>
      </c>
      <c r="E338" s="11">
        <v>300</v>
      </c>
      <c r="F338" s="11" t="s">
        <v>449</v>
      </c>
      <c r="G338" s="11">
        <v>286.54300000000001</v>
      </c>
    </row>
    <row r="339" spans="1:7" x14ac:dyDescent="0.25">
      <c r="A339" s="28"/>
      <c r="B339" s="10" t="s">
        <v>450</v>
      </c>
      <c r="C339" s="11">
        <v>2020</v>
      </c>
      <c r="D339" s="11">
        <v>0.4</v>
      </c>
      <c r="E339" s="11">
        <v>740</v>
      </c>
      <c r="F339" s="11" t="s">
        <v>445</v>
      </c>
      <c r="G339" s="11">
        <v>710.19502</v>
      </c>
    </row>
    <row r="340" spans="1:7" ht="38.25" x14ac:dyDescent="0.25">
      <c r="A340" s="28" t="s">
        <v>451</v>
      </c>
      <c r="B340" s="22" t="s">
        <v>486</v>
      </c>
      <c r="C340" s="29"/>
      <c r="D340" s="29"/>
      <c r="E340" s="29"/>
      <c r="F340" s="29"/>
      <c r="G340" s="29"/>
    </row>
    <row r="341" spans="1:7" x14ac:dyDescent="0.25">
      <c r="A341" s="28"/>
      <c r="B341" s="10" t="s">
        <v>444</v>
      </c>
      <c r="C341" s="11">
        <v>2019</v>
      </c>
      <c r="D341" s="11">
        <v>0.4</v>
      </c>
      <c r="E341" s="11">
        <v>336</v>
      </c>
      <c r="F341" s="11" t="s">
        <v>445</v>
      </c>
      <c r="G341" s="11">
        <v>710.19502</v>
      </c>
    </row>
    <row r="342" spans="1:7" x14ac:dyDescent="0.25">
      <c r="A342" s="28"/>
      <c r="B342" s="10" t="s">
        <v>446</v>
      </c>
      <c r="C342" s="11">
        <v>2019</v>
      </c>
      <c r="D342" s="11">
        <v>0.4</v>
      </c>
      <c r="E342" s="11">
        <v>280</v>
      </c>
      <c r="F342" s="11" t="s">
        <v>447</v>
      </c>
      <c r="G342" s="11">
        <v>698.72018999999989</v>
      </c>
    </row>
    <row r="343" spans="1:7" x14ac:dyDescent="0.25">
      <c r="A343" s="28" t="s">
        <v>452</v>
      </c>
      <c r="B343" s="22" t="s">
        <v>453</v>
      </c>
      <c r="C343" s="29"/>
      <c r="D343" s="29"/>
      <c r="E343" s="29"/>
      <c r="F343" s="29"/>
      <c r="G343" s="29"/>
    </row>
    <row r="344" spans="1:7" ht="25.5" x14ac:dyDescent="0.25">
      <c r="A344" s="28" t="s">
        <v>454</v>
      </c>
      <c r="B344" s="22" t="s">
        <v>429</v>
      </c>
      <c r="C344" s="29"/>
      <c r="D344" s="29"/>
      <c r="E344" s="29"/>
      <c r="F344" s="29"/>
      <c r="G344" s="29"/>
    </row>
    <row r="345" spans="1:7" ht="38.25" x14ac:dyDescent="0.25">
      <c r="A345" s="28" t="s">
        <v>455</v>
      </c>
      <c r="B345" s="22" t="s">
        <v>421</v>
      </c>
      <c r="C345" s="29"/>
      <c r="D345" s="29"/>
      <c r="E345" s="29"/>
      <c r="F345" s="29"/>
      <c r="G345" s="29"/>
    </row>
    <row r="346" spans="1:7" x14ac:dyDescent="0.25">
      <c r="A346" s="28"/>
      <c r="B346" s="10" t="s">
        <v>456</v>
      </c>
      <c r="C346" s="11">
        <v>2018</v>
      </c>
      <c r="D346" s="11">
        <v>6</v>
      </c>
      <c r="E346" s="11">
        <v>26</v>
      </c>
      <c r="F346" s="11" t="s">
        <v>457</v>
      </c>
      <c r="G346" s="11">
        <v>79.782129999999995</v>
      </c>
    </row>
    <row r="347" spans="1:7" x14ac:dyDescent="0.25">
      <c r="A347" s="28"/>
      <c r="B347" s="10" t="s">
        <v>458</v>
      </c>
      <c r="C347" s="11">
        <v>2018</v>
      </c>
      <c r="D347" s="11">
        <v>10</v>
      </c>
      <c r="E347" s="11">
        <v>555</v>
      </c>
      <c r="F347" s="11" t="s">
        <v>399</v>
      </c>
      <c r="G347" s="11">
        <v>782.60022000000004</v>
      </c>
    </row>
    <row r="348" spans="1:7" ht="25.5" x14ac:dyDescent="0.25">
      <c r="A348" s="28" t="s">
        <v>459</v>
      </c>
      <c r="B348" s="22" t="s">
        <v>440</v>
      </c>
      <c r="C348" s="29"/>
      <c r="D348" s="29"/>
      <c r="E348" s="29"/>
      <c r="F348" s="29"/>
      <c r="G348" s="29"/>
    </row>
    <row r="349" spans="1:7" ht="38.25" x14ac:dyDescent="0.25">
      <c r="A349" s="28" t="s">
        <v>460</v>
      </c>
      <c r="B349" s="22" t="s">
        <v>421</v>
      </c>
      <c r="C349" s="29"/>
      <c r="D349" s="29"/>
      <c r="E349" s="29"/>
      <c r="F349" s="29"/>
      <c r="G349" s="29"/>
    </row>
    <row r="350" spans="1:7" x14ac:dyDescent="0.25">
      <c r="A350" s="28"/>
      <c r="B350" s="10" t="s">
        <v>461</v>
      </c>
      <c r="C350" s="11">
        <v>2018</v>
      </c>
      <c r="D350" s="11">
        <v>6</v>
      </c>
      <c r="E350" s="11">
        <v>220</v>
      </c>
      <c r="F350" s="11" t="s">
        <v>462</v>
      </c>
      <c r="G350" s="11">
        <v>989.28534000000002</v>
      </c>
    </row>
    <row r="351" spans="1:7" x14ac:dyDescent="0.25">
      <c r="A351" s="28"/>
      <c r="B351" s="10" t="s">
        <v>463</v>
      </c>
      <c r="C351" s="11">
        <v>2018</v>
      </c>
      <c r="D351" s="11">
        <v>6</v>
      </c>
      <c r="E351" s="11">
        <v>230</v>
      </c>
      <c r="F351" s="11" t="s">
        <v>462</v>
      </c>
      <c r="G351" s="11">
        <v>177.21353999999999</v>
      </c>
    </row>
    <row r="352" spans="1:7" x14ac:dyDescent="0.25">
      <c r="A352" s="28"/>
      <c r="B352" s="10" t="s">
        <v>464</v>
      </c>
      <c r="C352" s="11">
        <v>2019</v>
      </c>
      <c r="D352" s="11">
        <v>6</v>
      </c>
      <c r="E352" s="11">
        <v>53</v>
      </c>
      <c r="F352" s="11" t="s">
        <v>465</v>
      </c>
      <c r="G352" s="11">
        <v>290.36561</v>
      </c>
    </row>
    <row r="353" spans="1:7" x14ac:dyDescent="0.25">
      <c r="A353" s="28"/>
      <c r="B353" s="10" t="s">
        <v>466</v>
      </c>
      <c r="C353" s="11">
        <v>2019</v>
      </c>
      <c r="D353" s="11">
        <v>6</v>
      </c>
      <c r="E353" s="11">
        <v>400</v>
      </c>
      <c r="F353" s="11" t="s">
        <v>467</v>
      </c>
      <c r="G353" s="11">
        <v>1931.32203</v>
      </c>
    </row>
    <row r="354" spans="1:7" x14ac:dyDescent="0.25">
      <c r="A354" s="28"/>
      <c r="B354" s="10" t="s">
        <v>468</v>
      </c>
      <c r="C354" s="11">
        <v>2019</v>
      </c>
      <c r="D354" s="11">
        <v>6</v>
      </c>
      <c r="E354" s="11">
        <v>185</v>
      </c>
      <c r="F354" s="11" t="s">
        <v>469</v>
      </c>
      <c r="G354" s="11">
        <v>274.05458000000004</v>
      </c>
    </row>
    <row r="355" spans="1:7" x14ac:dyDescent="0.25">
      <c r="A355" s="28"/>
      <c r="B355" s="10" t="s">
        <v>470</v>
      </c>
      <c r="C355" s="11">
        <v>2019</v>
      </c>
      <c r="D355" s="11">
        <v>6</v>
      </c>
      <c r="E355" s="11">
        <v>140</v>
      </c>
      <c r="F355" s="11" t="s">
        <v>471</v>
      </c>
      <c r="G355" s="11">
        <v>495.57453000000004</v>
      </c>
    </row>
    <row r="356" spans="1:7" x14ac:dyDescent="0.25">
      <c r="A356" s="28"/>
      <c r="B356" s="10" t="s">
        <v>466</v>
      </c>
      <c r="C356" s="11">
        <v>2020</v>
      </c>
      <c r="D356" s="11">
        <v>6</v>
      </c>
      <c r="E356" s="11">
        <v>400</v>
      </c>
      <c r="F356" s="11" t="s">
        <v>467</v>
      </c>
      <c r="G356" s="11">
        <v>1931.32203</v>
      </c>
    </row>
    <row r="357" spans="1:7" x14ac:dyDescent="0.25">
      <c r="A357" s="28"/>
      <c r="B357" s="10" t="s">
        <v>472</v>
      </c>
      <c r="C357" s="11">
        <v>2020</v>
      </c>
      <c r="D357" s="11">
        <v>6</v>
      </c>
      <c r="E357" s="11">
        <v>630</v>
      </c>
      <c r="F357" s="11" t="s">
        <v>473</v>
      </c>
      <c r="G357" s="11">
        <v>1977.48819</v>
      </c>
    </row>
    <row r="358" spans="1:7" x14ac:dyDescent="0.25">
      <c r="A358" s="28"/>
      <c r="B358" s="10" t="s">
        <v>474</v>
      </c>
      <c r="C358" s="11">
        <v>2020</v>
      </c>
      <c r="D358" s="11">
        <v>10</v>
      </c>
      <c r="E358" s="11">
        <v>700</v>
      </c>
      <c r="F358" s="11" t="s">
        <v>475</v>
      </c>
      <c r="G358" s="11">
        <v>816.99536000000001</v>
      </c>
    </row>
    <row r="359" spans="1:7" x14ac:dyDescent="0.25">
      <c r="A359" s="28"/>
      <c r="B359" s="10" t="s">
        <v>476</v>
      </c>
      <c r="C359" s="11">
        <v>2020</v>
      </c>
      <c r="D359" s="11">
        <v>6</v>
      </c>
      <c r="E359" s="11">
        <v>125</v>
      </c>
      <c r="F359" s="11" t="s">
        <v>477</v>
      </c>
      <c r="G359" s="11">
        <v>274.05457999999999</v>
      </c>
    </row>
    <row r="360" spans="1:7" x14ac:dyDescent="0.25">
      <c r="A360" s="28"/>
      <c r="B360" s="10" t="s">
        <v>478</v>
      </c>
      <c r="C360" s="11">
        <v>2020</v>
      </c>
      <c r="D360" s="11">
        <v>6</v>
      </c>
      <c r="E360" s="11">
        <v>580</v>
      </c>
      <c r="F360" s="11" t="s">
        <v>479</v>
      </c>
      <c r="G360" s="11">
        <v>771.04753000000005</v>
      </c>
    </row>
    <row r="361" spans="1:7" ht="25.5" x14ac:dyDescent="0.25">
      <c r="A361" s="28" t="s">
        <v>480</v>
      </c>
      <c r="B361" s="22" t="s">
        <v>481</v>
      </c>
      <c r="C361" s="29"/>
      <c r="D361" s="29"/>
      <c r="E361" s="29"/>
      <c r="F361" s="29"/>
      <c r="G361" s="29"/>
    </row>
    <row r="362" spans="1:7" ht="38.25" x14ac:dyDescent="0.25">
      <c r="A362" s="28" t="s">
        <v>482</v>
      </c>
      <c r="B362" s="22" t="s">
        <v>421</v>
      </c>
      <c r="C362" s="29"/>
      <c r="D362" s="29"/>
      <c r="E362" s="29"/>
      <c r="F362" s="29"/>
      <c r="G362" s="29"/>
    </row>
    <row r="363" spans="1:7" x14ac:dyDescent="0.25">
      <c r="A363" s="28"/>
      <c r="B363" s="10" t="s">
        <v>483</v>
      </c>
      <c r="C363" s="11">
        <v>2018</v>
      </c>
      <c r="D363" s="11">
        <v>0.4</v>
      </c>
      <c r="E363" s="11">
        <v>600</v>
      </c>
      <c r="F363" s="11" t="s">
        <v>484</v>
      </c>
      <c r="G363" s="11">
        <v>1051.47407</v>
      </c>
    </row>
    <row r="364" spans="1:7" ht="38.25" x14ac:dyDescent="0.25">
      <c r="A364" s="28" t="s">
        <v>485</v>
      </c>
      <c r="B364" s="22" t="s">
        <v>486</v>
      </c>
      <c r="C364" s="29"/>
      <c r="D364" s="29"/>
      <c r="E364" s="29"/>
      <c r="F364" s="29"/>
      <c r="G364" s="29"/>
    </row>
    <row r="365" spans="1:7" x14ac:dyDescent="0.25">
      <c r="A365" s="28"/>
      <c r="B365" s="10" t="s">
        <v>487</v>
      </c>
      <c r="C365" s="11">
        <v>2019</v>
      </c>
      <c r="D365" s="11">
        <v>6</v>
      </c>
      <c r="E365" s="11">
        <v>830</v>
      </c>
      <c r="F365" s="11" t="s">
        <v>488</v>
      </c>
      <c r="G365" s="11">
        <v>1976.01774</v>
      </c>
    </row>
    <row r="366" spans="1:7" ht="38.25" x14ac:dyDescent="0.25">
      <c r="A366" s="28" t="s">
        <v>13</v>
      </c>
      <c r="B366" s="22" t="s">
        <v>489</v>
      </c>
      <c r="C366" s="29"/>
      <c r="D366" s="29"/>
      <c r="E366" s="29"/>
      <c r="F366" s="29"/>
      <c r="G366" s="29"/>
    </row>
    <row r="367" spans="1:7" ht="38.25" x14ac:dyDescent="0.25">
      <c r="A367" s="28" t="s">
        <v>490</v>
      </c>
      <c r="B367" s="22" t="s">
        <v>506</v>
      </c>
      <c r="C367" s="29"/>
      <c r="D367" s="29"/>
      <c r="E367" s="29"/>
      <c r="F367" s="29"/>
      <c r="G367" s="29"/>
    </row>
    <row r="368" spans="1:7" x14ac:dyDescent="0.25">
      <c r="A368" s="28" t="s">
        <v>491</v>
      </c>
      <c r="B368" s="22" t="s">
        <v>492</v>
      </c>
      <c r="C368" s="29"/>
      <c r="D368" s="29"/>
      <c r="E368" s="29"/>
      <c r="F368" s="29"/>
      <c r="G368" s="29"/>
    </row>
    <row r="369" spans="1:7" ht="25.5" x14ac:dyDescent="0.25">
      <c r="A369" s="28" t="s">
        <v>493</v>
      </c>
      <c r="B369" s="22" t="s">
        <v>494</v>
      </c>
      <c r="C369" s="29"/>
      <c r="D369" s="29"/>
      <c r="E369" s="29"/>
      <c r="F369" s="29"/>
      <c r="G369" s="29"/>
    </row>
    <row r="370" spans="1:7" x14ac:dyDescent="0.25">
      <c r="A370" s="28" t="s">
        <v>537</v>
      </c>
      <c r="B370" s="22" t="s">
        <v>539</v>
      </c>
      <c r="C370" s="29"/>
      <c r="D370" s="29"/>
      <c r="E370" s="29"/>
      <c r="F370" s="29"/>
      <c r="G370" s="29"/>
    </row>
    <row r="371" spans="1:7" x14ac:dyDescent="0.25">
      <c r="A371" s="28"/>
      <c r="B371" s="10" t="s">
        <v>495</v>
      </c>
      <c r="C371" s="11">
        <v>2018</v>
      </c>
      <c r="D371" s="11">
        <v>6</v>
      </c>
      <c r="E371" s="11"/>
      <c r="F371" s="11">
        <v>15</v>
      </c>
      <c r="G371" s="11">
        <v>96.212299999999999</v>
      </c>
    </row>
    <row r="372" spans="1:7" x14ac:dyDescent="0.25">
      <c r="A372" s="28" t="s">
        <v>538</v>
      </c>
      <c r="B372" s="22" t="s">
        <v>540</v>
      </c>
      <c r="C372" s="11"/>
      <c r="D372" s="11"/>
      <c r="E372" s="11"/>
      <c r="F372" s="11"/>
      <c r="G372" s="11"/>
    </row>
    <row r="373" spans="1:7" x14ac:dyDescent="0.25">
      <c r="A373" s="28"/>
      <c r="B373" s="10" t="s">
        <v>496</v>
      </c>
      <c r="C373" s="11">
        <v>2020</v>
      </c>
      <c r="D373" s="11">
        <v>6</v>
      </c>
      <c r="E373" s="11"/>
      <c r="F373" s="11">
        <v>15</v>
      </c>
      <c r="G373" s="11">
        <v>244.61557999999999</v>
      </c>
    </row>
    <row r="374" spans="1:7" x14ac:dyDescent="0.25">
      <c r="A374" s="28"/>
      <c r="B374" s="10" t="s">
        <v>497</v>
      </c>
      <c r="C374" s="11">
        <v>2020</v>
      </c>
      <c r="D374" s="11">
        <v>6</v>
      </c>
      <c r="E374" s="11"/>
      <c r="F374" s="11">
        <v>15</v>
      </c>
      <c r="G374" s="11">
        <v>220.72726</v>
      </c>
    </row>
    <row r="375" spans="1:7" ht="25.5" x14ac:dyDescent="0.25">
      <c r="A375" s="28" t="s">
        <v>498</v>
      </c>
      <c r="B375" s="22" t="s">
        <v>499</v>
      </c>
      <c r="C375" s="29"/>
      <c r="D375" s="29"/>
      <c r="E375" s="29"/>
      <c r="F375" s="29"/>
      <c r="G375" s="29"/>
    </row>
    <row r="376" spans="1:7" x14ac:dyDescent="0.25">
      <c r="A376" s="28" t="s">
        <v>541</v>
      </c>
      <c r="B376" s="22" t="s">
        <v>540</v>
      </c>
      <c r="C376" s="29"/>
      <c r="D376" s="29"/>
      <c r="E376" s="29"/>
      <c r="F376" s="29"/>
      <c r="G376" s="29"/>
    </row>
    <row r="377" spans="1:7" x14ac:dyDescent="0.25">
      <c r="A377" s="28"/>
      <c r="B377" s="10" t="s">
        <v>500</v>
      </c>
      <c r="C377" s="11">
        <v>2020</v>
      </c>
      <c r="D377" s="11">
        <v>6</v>
      </c>
      <c r="E377" s="11"/>
      <c r="F377" s="11">
        <v>80</v>
      </c>
      <c r="G377" s="11">
        <v>217.56440000000001</v>
      </c>
    </row>
    <row r="378" spans="1:7" x14ac:dyDescent="0.25">
      <c r="A378" s="28" t="s">
        <v>501</v>
      </c>
      <c r="B378" s="22" t="s">
        <v>502</v>
      </c>
      <c r="C378" s="29"/>
      <c r="D378" s="29"/>
      <c r="E378" s="29"/>
      <c r="F378" s="29"/>
      <c r="G378" s="29"/>
    </row>
    <row r="379" spans="1:7" x14ac:dyDescent="0.25">
      <c r="A379" s="28" t="s">
        <v>504</v>
      </c>
      <c r="B379" s="22" t="s">
        <v>503</v>
      </c>
      <c r="C379" s="29"/>
      <c r="D379" s="29"/>
      <c r="E379" s="29"/>
      <c r="F379" s="29"/>
      <c r="G379" s="29"/>
    </row>
    <row r="380" spans="1:7" x14ac:dyDescent="0.25">
      <c r="A380" s="28" t="s">
        <v>542</v>
      </c>
      <c r="B380" s="22" t="s">
        <v>540</v>
      </c>
      <c r="C380" s="29"/>
      <c r="D380" s="29"/>
      <c r="E380" s="29"/>
      <c r="F380" s="29"/>
      <c r="G380" s="29"/>
    </row>
    <row r="381" spans="1:7" x14ac:dyDescent="0.25">
      <c r="A381" s="28"/>
      <c r="B381" s="10" t="s">
        <v>505</v>
      </c>
      <c r="C381" s="11">
        <v>2020</v>
      </c>
      <c r="D381" s="11">
        <v>6</v>
      </c>
      <c r="E381" s="11"/>
      <c r="F381" s="11">
        <v>137</v>
      </c>
      <c r="G381" s="11">
        <v>1621.82375</v>
      </c>
    </row>
    <row r="382" spans="1:7" ht="38.25" x14ac:dyDescent="0.25">
      <c r="A382" s="28" t="s">
        <v>507</v>
      </c>
      <c r="B382" s="22" t="s">
        <v>508</v>
      </c>
      <c r="C382" s="29"/>
      <c r="D382" s="29"/>
      <c r="E382" s="29"/>
      <c r="F382" s="29"/>
      <c r="G382" s="29"/>
    </row>
    <row r="383" spans="1:7" x14ac:dyDescent="0.25">
      <c r="A383" s="28" t="s">
        <v>509</v>
      </c>
      <c r="B383" s="22" t="s">
        <v>492</v>
      </c>
      <c r="C383" s="29"/>
      <c r="D383" s="29"/>
      <c r="E383" s="29"/>
      <c r="F383" s="29"/>
      <c r="G383" s="29"/>
    </row>
    <row r="384" spans="1:7" ht="25.5" x14ac:dyDescent="0.25">
      <c r="A384" s="28" t="s">
        <v>510</v>
      </c>
      <c r="B384" s="22" t="s">
        <v>494</v>
      </c>
      <c r="C384" s="29"/>
      <c r="D384" s="29"/>
      <c r="E384" s="29"/>
      <c r="F384" s="29"/>
      <c r="G384" s="29"/>
    </row>
    <row r="385" spans="1:7" x14ac:dyDescent="0.25">
      <c r="A385" s="28" t="s">
        <v>543</v>
      </c>
      <c r="B385" s="22" t="s">
        <v>540</v>
      </c>
      <c r="C385" s="29"/>
      <c r="D385" s="29"/>
      <c r="E385" s="29"/>
      <c r="F385" s="29"/>
      <c r="G385" s="29"/>
    </row>
    <row r="386" spans="1:7" x14ac:dyDescent="0.25">
      <c r="A386" s="28"/>
      <c r="B386" s="10" t="s">
        <v>511</v>
      </c>
      <c r="C386" s="11">
        <v>2018</v>
      </c>
      <c r="D386" s="11">
        <v>10</v>
      </c>
      <c r="E386" s="11"/>
      <c r="F386" s="11">
        <v>15</v>
      </c>
      <c r="G386" s="11">
        <v>403.23513000000003</v>
      </c>
    </row>
    <row r="387" spans="1:7" x14ac:dyDescent="0.25">
      <c r="A387" s="28"/>
      <c r="B387" s="10" t="s">
        <v>512</v>
      </c>
      <c r="C387" s="11">
        <v>2020</v>
      </c>
      <c r="D387" s="11">
        <v>10</v>
      </c>
      <c r="E387" s="11"/>
      <c r="F387" s="11">
        <v>50</v>
      </c>
      <c r="G387" s="11">
        <v>374.08301999999998</v>
      </c>
    </row>
    <row r="388" spans="1:7" x14ac:dyDescent="0.25">
      <c r="A388" s="28"/>
      <c r="B388" s="10" t="s">
        <v>513</v>
      </c>
      <c r="C388" s="11">
        <v>2020</v>
      </c>
      <c r="D388" s="11">
        <v>10</v>
      </c>
      <c r="E388" s="11"/>
      <c r="F388" s="11">
        <v>15</v>
      </c>
      <c r="G388" s="11">
        <v>493.01184000000001</v>
      </c>
    </row>
    <row r="389" spans="1:7" ht="25.5" x14ac:dyDescent="0.25">
      <c r="A389" s="28" t="s">
        <v>514</v>
      </c>
      <c r="B389" s="22" t="s">
        <v>499</v>
      </c>
      <c r="C389" s="29"/>
      <c r="D389" s="29"/>
      <c r="E389" s="29"/>
      <c r="F389" s="29"/>
      <c r="G389" s="29"/>
    </row>
    <row r="390" spans="1:7" x14ac:dyDescent="0.25">
      <c r="A390" s="28" t="s">
        <v>544</v>
      </c>
      <c r="B390" s="22" t="s">
        <v>540</v>
      </c>
      <c r="C390" s="29"/>
      <c r="D390" s="29"/>
      <c r="E390" s="29"/>
      <c r="F390" s="29"/>
      <c r="G390" s="29"/>
    </row>
    <row r="391" spans="1:7" x14ac:dyDescent="0.25">
      <c r="A391" s="28"/>
      <c r="B391" s="10" t="s">
        <v>515</v>
      </c>
      <c r="C391" s="11">
        <v>2018</v>
      </c>
      <c r="D391" s="11">
        <v>10</v>
      </c>
      <c r="E391" s="11"/>
      <c r="F391" s="11">
        <v>60</v>
      </c>
      <c r="G391" s="11">
        <v>300.17194999999998</v>
      </c>
    </row>
    <row r="392" spans="1:7" x14ac:dyDescent="0.25">
      <c r="A392" s="28"/>
      <c r="B392" s="10" t="s">
        <v>516</v>
      </c>
      <c r="C392" s="11">
        <v>2018</v>
      </c>
      <c r="D392" s="11">
        <v>10</v>
      </c>
      <c r="E392" s="11"/>
      <c r="F392" s="11">
        <v>97</v>
      </c>
      <c r="G392" s="11">
        <v>378.82616999999999</v>
      </c>
    </row>
    <row r="393" spans="1:7" x14ac:dyDescent="0.25">
      <c r="A393" s="28"/>
      <c r="B393" s="10" t="s">
        <v>517</v>
      </c>
      <c r="C393" s="11">
        <v>2018</v>
      </c>
      <c r="D393" s="11">
        <v>10</v>
      </c>
      <c r="E393" s="11"/>
      <c r="F393" s="11">
        <v>150</v>
      </c>
      <c r="G393" s="11">
        <v>465.43911000000003</v>
      </c>
    </row>
    <row r="394" spans="1:7" x14ac:dyDescent="0.25">
      <c r="A394" s="28"/>
      <c r="B394" s="10" t="s">
        <v>518</v>
      </c>
      <c r="C394" s="11">
        <v>2018</v>
      </c>
      <c r="D394" s="11">
        <v>10</v>
      </c>
      <c r="E394" s="11"/>
      <c r="F394" s="11">
        <v>210</v>
      </c>
      <c r="G394" s="11">
        <v>457.49833000000001</v>
      </c>
    </row>
    <row r="395" spans="1:7" x14ac:dyDescent="0.25">
      <c r="A395" s="28"/>
      <c r="B395" s="10" t="s">
        <v>545</v>
      </c>
      <c r="C395" s="11">
        <v>2019</v>
      </c>
      <c r="D395" s="11">
        <v>10</v>
      </c>
      <c r="E395" s="11"/>
      <c r="F395" s="11">
        <v>41</v>
      </c>
      <c r="G395" s="11">
        <v>467.45603999999997</v>
      </c>
    </row>
    <row r="396" spans="1:7" x14ac:dyDescent="0.25">
      <c r="A396" s="28"/>
      <c r="B396" s="10" t="s">
        <v>519</v>
      </c>
      <c r="C396" s="11">
        <v>2019</v>
      </c>
      <c r="D396" s="11">
        <v>10</v>
      </c>
      <c r="E396" s="11"/>
      <c r="F396" s="11">
        <v>75</v>
      </c>
      <c r="G396" s="11">
        <v>753.93066999999996</v>
      </c>
    </row>
    <row r="397" spans="1:7" x14ac:dyDescent="0.25">
      <c r="A397" s="28"/>
      <c r="B397" s="10" t="s">
        <v>546</v>
      </c>
      <c r="C397" s="11">
        <v>2019</v>
      </c>
      <c r="D397" s="11">
        <v>10</v>
      </c>
      <c r="E397" s="11"/>
      <c r="F397" s="11">
        <v>41</v>
      </c>
      <c r="G397" s="11">
        <v>491.73879999999997</v>
      </c>
    </row>
    <row r="398" spans="1:7" x14ac:dyDescent="0.25">
      <c r="A398" s="28"/>
      <c r="B398" s="10" t="s">
        <v>520</v>
      </c>
      <c r="C398" s="11">
        <v>2019</v>
      </c>
      <c r="D398" s="11">
        <v>10</v>
      </c>
      <c r="E398" s="11"/>
      <c r="F398" s="11">
        <v>150</v>
      </c>
      <c r="G398" s="11">
        <v>347.54311000000001</v>
      </c>
    </row>
    <row r="399" spans="1:7" x14ac:dyDescent="0.25">
      <c r="A399" s="28"/>
      <c r="B399" s="10" t="s">
        <v>521</v>
      </c>
      <c r="C399" s="11">
        <v>2019</v>
      </c>
      <c r="D399" s="11">
        <v>10</v>
      </c>
      <c r="E399" s="11"/>
      <c r="F399" s="11">
        <v>150</v>
      </c>
      <c r="G399" s="11">
        <v>324.935</v>
      </c>
    </row>
    <row r="400" spans="1:7" x14ac:dyDescent="0.25">
      <c r="A400" s="28"/>
      <c r="B400" s="10" t="s">
        <v>522</v>
      </c>
      <c r="C400" s="11">
        <v>2019</v>
      </c>
      <c r="D400" s="11">
        <v>10</v>
      </c>
      <c r="E400" s="11"/>
      <c r="F400" s="11">
        <v>70</v>
      </c>
      <c r="G400" s="11">
        <v>493.96173999999996</v>
      </c>
    </row>
    <row r="401" spans="1:7" x14ac:dyDescent="0.25">
      <c r="A401" s="28"/>
      <c r="B401" s="10" t="s">
        <v>500</v>
      </c>
      <c r="C401" s="11">
        <v>2019</v>
      </c>
      <c r="D401" s="11">
        <v>10</v>
      </c>
      <c r="E401" s="11"/>
      <c r="F401" s="11">
        <v>50</v>
      </c>
      <c r="G401" s="11">
        <v>897.56600000000003</v>
      </c>
    </row>
    <row r="402" spans="1:7" x14ac:dyDescent="0.25">
      <c r="A402" s="28" t="s">
        <v>523</v>
      </c>
      <c r="B402" s="22" t="s">
        <v>503</v>
      </c>
      <c r="C402" s="29"/>
      <c r="D402" s="29"/>
      <c r="E402" s="29"/>
      <c r="F402" s="29"/>
      <c r="G402" s="29"/>
    </row>
    <row r="403" spans="1:7" x14ac:dyDescent="0.25">
      <c r="A403" s="28" t="s">
        <v>547</v>
      </c>
      <c r="B403" s="22" t="s">
        <v>540</v>
      </c>
      <c r="C403" s="29"/>
      <c r="D403" s="29"/>
      <c r="E403" s="29"/>
      <c r="F403" s="29"/>
      <c r="G403" s="29"/>
    </row>
    <row r="404" spans="1:7" x14ac:dyDescent="0.25">
      <c r="A404" s="28"/>
      <c r="B404" s="10" t="s">
        <v>548</v>
      </c>
      <c r="C404" s="11">
        <v>2018</v>
      </c>
      <c r="D404" s="11">
        <v>10</v>
      </c>
      <c r="E404" s="11"/>
      <c r="F404" s="11">
        <v>150</v>
      </c>
      <c r="G404" s="11">
        <v>183.54145</v>
      </c>
    </row>
    <row r="405" spans="1:7" x14ac:dyDescent="0.25">
      <c r="A405" s="28"/>
      <c r="B405" s="10" t="s">
        <v>524</v>
      </c>
      <c r="C405" s="11">
        <v>2018</v>
      </c>
      <c r="D405" s="11">
        <v>10</v>
      </c>
      <c r="E405" s="11"/>
      <c r="F405" s="11">
        <v>65</v>
      </c>
      <c r="G405" s="11">
        <v>413.14193</v>
      </c>
    </row>
    <row r="406" spans="1:7" x14ac:dyDescent="0.25">
      <c r="A406" s="28"/>
      <c r="B406" s="10" t="s">
        <v>525</v>
      </c>
      <c r="C406" s="11">
        <v>2018</v>
      </c>
      <c r="D406" s="11">
        <v>10</v>
      </c>
      <c r="E406" s="11"/>
      <c r="F406" s="11">
        <v>30</v>
      </c>
      <c r="G406" s="11">
        <v>295.79741000000001</v>
      </c>
    </row>
    <row r="407" spans="1:7" x14ac:dyDescent="0.25">
      <c r="A407" s="28"/>
      <c r="B407" s="10" t="s">
        <v>549</v>
      </c>
      <c r="C407" s="11">
        <v>2019</v>
      </c>
      <c r="D407" s="11">
        <v>10</v>
      </c>
      <c r="E407" s="11"/>
      <c r="F407" s="11">
        <v>40</v>
      </c>
      <c r="G407" s="11">
        <v>752.10126000000002</v>
      </c>
    </row>
    <row r="408" spans="1:7" x14ac:dyDescent="0.25">
      <c r="A408" s="28"/>
      <c r="B408" s="10" t="s">
        <v>526</v>
      </c>
      <c r="C408" s="11">
        <v>2019</v>
      </c>
      <c r="D408" s="11">
        <v>10</v>
      </c>
      <c r="E408" s="11"/>
      <c r="F408" s="11">
        <v>35</v>
      </c>
      <c r="G408" s="11">
        <v>464.27560999999997</v>
      </c>
    </row>
    <row r="409" spans="1:7" x14ac:dyDescent="0.25">
      <c r="A409" s="28"/>
      <c r="B409" s="10" t="s">
        <v>527</v>
      </c>
      <c r="C409" s="11">
        <v>2019</v>
      </c>
      <c r="D409" s="11">
        <v>10</v>
      </c>
      <c r="E409" s="11"/>
      <c r="F409" s="11">
        <v>100</v>
      </c>
      <c r="G409" s="11">
        <v>470.13612000000001</v>
      </c>
    </row>
    <row r="410" spans="1:7" x14ac:dyDescent="0.25">
      <c r="A410" s="28"/>
      <c r="B410" s="10" t="s">
        <v>528</v>
      </c>
      <c r="C410" s="11">
        <v>2019</v>
      </c>
      <c r="D410" s="11">
        <v>10</v>
      </c>
      <c r="E410" s="11"/>
      <c r="F410" s="11">
        <v>80</v>
      </c>
      <c r="G410" s="11">
        <v>407.19326000000001</v>
      </c>
    </row>
    <row r="411" spans="1:7" ht="25.5" x14ac:dyDescent="0.25">
      <c r="A411" s="28" t="s">
        <v>530</v>
      </c>
      <c r="B411" s="22" t="s">
        <v>529</v>
      </c>
      <c r="C411" s="29"/>
      <c r="D411" s="29"/>
      <c r="E411" s="29"/>
      <c r="F411" s="29"/>
      <c r="G411" s="29"/>
    </row>
    <row r="412" spans="1:7" x14ac:dyDescent="0.25">
      <c r="A412" s="28" t="s">
        <v>550</v>
      </c>
      <c r="B412" s="22" t="s">
        <v>540</v>
      </c>
      <c r="C412" s="29"/>
      <c r="D412" s="29"/>
      <c r="E412" s="29"/>
      <c r="F412" s="29"/>
      <c r="G412" s="29"/>
    </row>
    <row r="413" spans="1:7" x14ac:dyDescent="0.25">
      <c r="A413" s="28"/>
      <c r="B413" s="10" t="s">
        <v>531</v>
      </c>
      <c r="C413" s="11">
        <v>2018</v>
      </c>
      <c r="D413" s="11">
        <v>10</v>
      </c>
      <c r="E413" s="11"/>
      <c r="F413" s="11">
        <v>15</v>
      </c>
      <c r="G413" s="11">
        <v>412.89541000000003</v>
      </c>
    </row>
    <row r="414" spans="1:7" x14ac:dyDescent="0.25">
      <c r="A414" s="28"/>
      <c r="B414" s="10" t="s">
        <v>532</v>
      </c>
      <c r="C414" s="11">
        <v>2018</v>
      </c>
      <c r="D414" s="11">
        <v>10</v>
      </c>
      <c r="E414" s="11"/>
      <c r="F414" s="11">
        <v>150</v>
      </c>
      <c r="G414" s="11">
        <v>438.75367</v>
      </c>
    </row>
    <row r="415" spans="1:7" x14ac:dyDescent="0.25">
      <c r="A415" s="28"/>
      <c r="B415" s="10" t="s">
        <v>533</v>
      </c>
      <c r="C415" s="11">
        <v>2020</v>
      </c>
      <c r="D415" s="11">
        <v>10</v>
      </c>
      <c r="E415" s="11"/>
      <c r="F415" s="11">
        <v>150</v>
      </c>
      <c r="G415" s="11">
        <v>506.14926000000003</v>
      </c>
    </row>
    <row r="416" spans="1:7" x14ac:dyDescent="0.25">
      <c r="A416" s="28" t="s">
        <v>534</v>
      </c>
      <c r="B416" s="22" t="s">
        <v>502</v>
      </c>
      <c r="C416" s="29"/>
      <c r="D416" s="29"/>
      <c r="E416" s="29"/>
      <c r="F416" s="29"/>
      <c r="G416" s="29"/>
    </row>
    <row r="417" spans="1:7" ht="25.5" x14ac:dyDescent="0.25">
      <c r="A417" s="28" t="s">
        <v>535</v>
      </c>
      <c r="B417" s="22" t="s">
        <v>529</v>
      </c>
      <c r="C417" s="29"/>
      <c r="D417" s="29"/>
      <c r="E417" s="29"/>
      <c r="F417" s="29"/>
      <c r="G417" s="29"/>
    </row>
    <row r="418" spans="1:7" x14ac:dyDescent="0.25">
      <c r="A418" s="28" t="s">
        <v>551</v>
      </c>
      <c r="B418" s="22" t="s">
        <v>540</v>
      </c>
      <c r="C418" s="29"/>
      <c r="D418" s="29"/>
      <c r="E418" s="29"/>
      <c r="F418" s="29"/>
      <c r="G418" s="29"/>
    </row>
    <row r="419" spans="1:7" x14ac:dyDescent="0.25">
      <c r="A419" s="28"/>
      <c r="B419" s="10" t="s">
        <v>536</v>
      </c>
      <c r="C419" s="11">
        <v>2019</v>
      </c>
      <c r="D419" s="11">
        <v>10</v>
      </c>
      <c r="E419" s="11"/>
      <c r="F419" s="11">
        <v>174.4</v>
      </c>
      <c r="G419" s="11">
        <v>1349.3571600000002</v>
      </c>
    </row>
    <row r="420" spans="1:7" ht="25.5" x14ac:dyDescent="0.25">
      <c r="A420" s="28" t="s">
        <v>552</v>
      </c>
      <c r="B420" s="22" t="s">
        <v>553</v>
      </c>
      <c r="C420" s="29"/>
      <c r="D420" s="29"/>
      <c r="E420" s="29"/>
      <c r="F420" s="29"/>
      <c r="G420" s="29"/>
    </row>
    <row r="421" spans="1:7" x14ac:dyDescent="0.25">
      <c r="A421" s="28" t="s">
        <v>554</v>
      </c>
      <c r="B421" s="22" t="s">
        <v>555</v>
      </c>
      <c r="C421" s="29"/>
      <c r="D421" s="29"/>
      <c r="E421" s="29"/>
      <c r="F421" s="29"/>
      <c r="G421" s="29"/>
    </row>
    <row r="422" spans="1:7" x14ac:dyDescent="0.25">
      <c r="A422" s="28" t="s">
        <v>556</v>
      </c>
      <c r="B422" s="22" t="s">
        <v>557</v>
      </c>
      <c r="C422" s="29"/>
      <c r="D422" s="29"/>
      <c r="E422" s="29"/>
      <c r="F422" s="29"/>
      <c r="G422" s="29"/>
    </row>
    <row r="423" spans="1:7" ht="25.5" x14ac:dyDescent="0.25">
      <c r="A423" s="28"/>
      <c r="B423" s="10" t="s">
        <v>558</v>
      </c>
      <c r="C423" s="11">
        <v>2018</v>
      </c>
      <c r="D423" s="11">
        <v>0.23</v>
      </c>
      <c r="E423" s="11"/>
      <c r="F423" s="11">
        <v>5</v>
      </c>
      <c r="G423" s="11">
        <v>5.47661</v>
      </c>
    </row>
    <row r="424" spans="1:7" x14ac:dyDescent="0.25">
      <c r="A424" s="28"/>
      <c r="B424" s="10" t="s">
        <v>559</v>
      </c>
      <c r="C424" s="11">
        <v>2018</v>
      </c>
      <c r="D424" s="11">
        <v>0.23</v>
      </c>
      <c r="E424" s="11"/>
      <c r="F424" s="11">
        <v>5</v>
      </c>
      <c r="G424" s="11">
        <v>12.14747</v>
      </c>
    </row>
    <row r="425" spans="1:7" x14ac:dyDescent="0.25">
      <c r="A425" s="28"/>
      <c r="B425" s="10" t="s">
        <v>560</v>
      </c>
      <c r="C425" s="11">
        <v>2018</v>
      </c>
      <c r="D425" s="11">
        <v>0.23</v>
      </c>
      <c r="E425" s="11"/>
      <c r="F425" s="11">
        <v>22.5</v>
      </c>
      <c r="G425" s="11">
        <v>14.42456</v>
      </c>
    </row>
    <row r="426" spans="1:7" x14ac:dyDescent="0.25">
      <c r="A426" s="28"/>
      <c r="B426" s="10" t="s">
        <v>561</v>
      </c>
      <c r="C426" s="11">
        <v>2018</v>
      </c>
      <c r="D426" s="11">
        <v>0.23</v>
      </c>
      <c r="E426" s="11"/>
      <c r="F426" s="11">
        <v>5</v>
      </c>
      <c r="G426" s="11">
        <v>5.9135499999999999</v>
      </c>
    </row>
    <row r="427" spans="1:7" x14ac:dyDescent="0.25">
      <c r="A427" s="28"/>
      <c r="B427" s="10" t="s">
        <v>562</v>
      </c>
      <c r="C427" s="11">
        <v>2018</v>
      </c>
      <c r="D427" s="11">
        <v>0.23</v>
      </c>
      <c r="E427" s="11"/>
      <c r="F427" s="11">
        <v>5</v>
      </c>
      <c r="G427" s="11">
        <v>8.3064400000000003</v>
      </c>
    </row>
    <row r="428" spans="1:7" x14ac:dyDescent="0.25">
      <c r="A428" s="28"/>
      <c r="B428" s="10" t="s">
        <v>563</v>
      </c>
      <c r="C428" s="11">
        <v>2018</v>
      </c>
      <c r="D428" s="11">
        <v>0.23</v>
      </c>
      <c r="E428" s="11"/>
      <c r="F428" s="11">
        <v>5</v>
      </c>
      <c r="G428" s="11">
        <v>15.885629999999999</v>
      </c>
    </row>
    <row r="429" spans="1:7" x14ac:dyDescent="0.25">
      <c r="A429" s="28"/>
      <c r="B429" s="10" t="s">
        <v>564</v>
      </c>
      <c r="C429" s="11">
        <v>2018</v>
      </c>
      <c r="D429" s="11">
        <v>0.23</v>
      </c>
      <c r="E429" s="11"/>
      <c r="F429" s="11">
        <v>3</v>
      </c>
      <c r="G429" s="11">
        <v>14.205080000000001</v>
      </c>
    </row>
    <row r="430" spans="1:7" x14ac:dyDescent="0.25">
      <c r="A430" s="28"/>
      <c r="B430" s="10" t="s">
        <v>565</v>
      </c>
      <c r="C430" s="11">
        <v>2018</v>
      </c>
      <c r="D430" s="11">
        <v>0.23</v>
      </c>
      <c r="E430" s="11"/>
      <c r="F430" s="11">
        <v>7</v>
      </c>
      <c r="G430" s="11">
        <v>5.9135600000000004</v>
      </c>
    </row>
    <row r="431" spans="1:7" ht="25.5" x14ac:dyDescent="0.25">
      <c r="A431" s="28"/>
      <c r="B431" s="10" t="s">
        <v>566</v>
      </c>
      <c r="C431" s="11">
        <v>2020</v>
      </c>
      <c r="D431" s="11">
        <v>0.23</v>
      </c>
      <c r="E431" s="11"/>
      <c r="F431" s="11">
        <v>7</v>
      </c>
      <c r="G431" s="11">
        <v>7.3483299999999998</v>
      </c>
    </row>
    <row r="432" spans="1:7" ht="25.5" x14ac:dyDescent="0.25">
      <c r="A432" s="28"/>
      <c r="B432" s="10" t="s">
        <v>567</v>
      </c>
      <c r="C432" s="11">
        <v>2020</v>
      </c>
      <c r="D432" s="11">
        <v>0.23</v>
      </c>
      <c r="E432" s="11"/>
      <c r="F432" s="11">
        <v>8</v>
      </c>
      <c r="G432" s="11">
        <v>9.0778799999999986</v>
      </c>
    </row>
    <row r="433" spans="1:7" ht="25.5" x14ac:dyDescent="0.25">
      <c r="A433" s="28"/>
      <c r="B433" s="10" t="s">
        <v>568</v>
      </c>
      <c r="C433" s="11">
        <v>2020</v>
      </c>
      <c r="D433" s="11">
        <v>0.23</v>
      </c>
      <c r="E433" s="11"/>
      <c r="F433" s="11">
        <v>7</v>
      </c>
      <c r="G433" s="11">
        <v>8.6684999999999999</v>
      </c>
    </row>
    <row r="434" spans="1:7" ht="25.5" x14ac:dyDescent="0.25">
      <c r="A434" s="28"/>
      <c r="B434" s="10" t="s">
        <v>569</v>
      </c>
      <c r="C434" s="11">
        <v>2020</v>
      </c>
      <c r="D434" s="11">
        <v>0.23</v>
      </c>
      <c r="E434" s="11"/>
      <c r="F434" s="11">
        <v>5</v>
      </c>
      <c r="G434" s="11">
        <v>9.8477700000000006</v>
      </c>
    </row>
    <row r="435" spans="1:7" x14ac:dyDescent="0.25">
      <c r="A435" s="28"/>
      <c r="B435" s="10" t="s">
        <v>570</v>
      </c>
      <c r="C435" s="11">
        <v>2020</v>
      </c>
      <c r="D435" s="11">
        <v>0.23</v>
      </c>
      <c r="E435" s="11"/>
      <c r="F435" s="11">
        <v>5</v>
      </c>
      <c r="G435" s="11">
        <v>10.746499999999999</v>
      </c>
    </row>
    <row r="436" spans="1:7" ht="25.5" x14ac:dyDescent="0.25">
      <c r="A436" s="28"/>
      <c r="B436" s="10" t="s">
        <v>571</v>
      </c>
      <c r="C436" s="11">
        <v>2020</v>
      </c>
      <c r="D436" s="11">
        <v>0.23</v>
      </c>
      <c r="E436" s="11"/>
      <c r="F436" s="11">
        <v>5</v>
      </c>
      <c r="G436" s="11">
        <v>9.9974699999999999</v>
      </c>
    </row>
    <row r="437" spans="1:7" x14ac:dyDescent="0.25">
      <c r="A437" s="28"/>
      <c r="B437" s="10" t="s">
        <v>572</v>
      </c>
      <c r="C437" s="11">
        <v>2020</v>
      </c>
      <c r="D437" s="11">
        <v>0.23</v>
      </c>
      <c r="E437" s="11"/>
      <c r="F437" s="11">
        <v>8</v>
      </c>
      <c r="G437" s="11">
        <v>8.3895400000000002</v>
      </c>
    </row>
    <row r="438" spans="1:7" ht="25.5" x14ac:dyDescent="0.25">
      <c r="A438" s="28"/>
      <c r="B438" s="10" t="s">
        <v>573</v>
      </c>
      <c r="C438" s="11">
        <v>2020</v>
      </c>
      <c r="D438" s="11">
        <v>0.23</v>
      </c>
      <c r="E438" s="11"/>
      <c r="F438" s="11">
        <v>7</v>
      </c>
      <c r="G438" s="11">
        <v>9.8748400000000007</v>
      </c>
    </row>
    <row r="439" spans="1:7" ht="25.5" x14ac:dyDescent="0.25">
      <c r="A439" s="28"/>
      <c r="B439" s="10" t="s">
        <v>574</v>
      </c>
      <c r="C439" s="11">
        <v>2020</v>
      </c>
      <c r="D439" s="11">
        <v>0.23</v>
      </c>
      <c r="E439" s="11"/>
      <c r="F439" s="11">
        <v>10</v>
      </c>
      <c r="G439" s="11">
        <v>7.7748699999999999</v>
      </c>
    </row>
    <row r="440" spans="1:7" ht="25.5" x14ac:dyDescent="0.25">
      <c r="A440" s="28"/>
      <c r="B440" s="10" t="s">
        <v>575</v>
      </c>
      <c r="C440" s="11">
        <v>2020</v>
      </c>
      <c r="D440" s="11">
        <v>0.23</v>
      </c>
      <c r="E440" s="11"/>
      <c r="F440" s="11">
        <v>5</v>
      </c>
      <c r="G440" s="11">
        <v>8.858270000000001</v>
      </c>
    </row>
    <row r="441" spans="1:7" x14ac:dyDescent="0.25">
      <c r="A441" s="28"/>
      <c r="B441" s="10" t="s">
        <v>576</v>
      </c>
      <c r="C441" s="11">
        <v>2020</v>
      </c>
      <c r="D441" s="11">
        <v>0.23</v>
      </c>
      <c r="E441" s="11"/>
      <c r="F441" s="11">
        <v>8</v>
      </c>
      <c r="G441" s="11">
        <v>6.0593599999999999</v>
      </c>
    </row>
    <row r="442" spans="1:7" ht="25.5" x14ac:dyDescent="0.25">
      <c r="A442" s="28"/>
      <c r="B442" s="10" t="s">
        <v>577</v>
      </c>
      <c r="C442" s="11">
        <v>2020</v>
      </c>
      <c r="D442" s="11">
        <v>0.23</v>
      </c>
      <c r="E442" s="11"/>
      <c r="F442" s="11">
        <v>10</v>
      </c>
      <c r="G442" s="11">
        <v>6.5113900000000005</v>
      </c>
    </row>
    <row r="443" spans="1:7" ht="25.5" x14ac:dyDescent="0.25">
      <c r="A443" s="28"/>
      <c r="B443" s="10" t="s">
        <v>578</v>
      </c>
      <c r="C443" s="11">
        <v>2020</v>
      </c>
      <c r="D443" s="11">
        <v>0.23</v>
      </c>
      <c r="E443" s="11"/>
      <c r="F443" s="11">
        <v>8</v>
      </c>
      <c r="G443" s="11">
        <v>7.6000100000000002</v>
      </c>
    </row>
    <row r="444" spans="1:7" ht="25.5" x14ac:dyDescent="0.25">
      <c r="A444" s="28"/>
      <c r="B444" s="10" t="s">
        <v>579</v>
      </c>
      <c r="C444" s="11">
        <v>2020</v>
      </c>
      <c r="D444" s="11">
        <v>0.23</v>
      </c>
      <c r="E444" s="11"/>
      <c r="F444" s="11">
        <v>8</v>
      </c>
      <c r="G444" s="11">
        <v>7.5025000000000004</v>
      </c>
    </row>
    <row r="445" spans="1:7" ht="25.5" x14ac:dyDescent="0.25">
      <c r="A445" s="28"/>
      <c r="B445" s="10" t="s">
        <v>580</v>
      </c>
      <c r="C445" s="11">
        <v>2020</v>
      </c>
      <c r="D445" s="11">
        <v>0.23</v>
      </c>
      <c r="E445" s="11"/>
      <c r="F445" s="11">
        <v>5</v>
      </c>
      <c r="G445" s="11">
        <v>3.8777199999999996</v>
      </c>
    </row>
    <row r="446" spans="1:7" ht="25.5" x14ac:dyDescent="0.25">
      <c r="A446" s="28"/>
      <c r="B446" s="10" t="s">
        <v>581</v>
      </c>
      <c r="C446" s="11">
        <v>2020</v>
      </c>
      <c r="D446" s="11">
        <v>0.23</v>
      </c>
      <c r="E446" s="11"/>
      <c r="F446" s="11">
        <v>15</v>
      </c>
      <c r="G446" s="11">
        <v>5.6309399999999998</v>
      </c>
    </row>
    <row r="447" spans="1:7" ht="51" x14ac:dyDescent="0.25">
      <c r="A447" s="28"/>
      <c r="B447" s="10" t="s">
        <v>582</v>
      </c>
      <c r="C447" s="11">
        <v>2020</v>
      </c>
      <c r="D447" s="11">
        <v>0.23</v>
      </c>
      <c r="E447" s="11"/>
      <c r="F447" s="11">
        <v>8</v>
      </c>
      <c r="G447" s="11">
        <v>6.0986799999999999</v>
      </c>
    </row>
    <row r="448" spans="1:7" ht="25.5" x14ac:dyDescent="0.25">
      <c r="A448" s="28"/>
      <c r="B448" s="10" t="s">
        <v>583</v>
      </c>
      <c r="C448" s="11">
        <v>2020</v>
      </c>
      <c r="D448" s="11">
        <v>0.23</v>
      </c>
      <c r="E448" s="11"/>
      <c r="F448" s="11">
        <v>10</v>
      </c>
      <c r="G448" s="11">
        <v>8.3027999999999995</v>
      </c>
    </row>
    <row r="449" spans="1:7" x14ac:dyDescent="0.25">
      <c r="A449" s="28"/>
      <c r="B449" s="10" t="s">
        <v>584</v>
      </c>
      <c r="C449" s="11">
        <v>2020</v>
      </c>
      <c r="D449" s="11">
        <v>0.23</v>
      </c>
      <c r="E449" s="11"/>
      <c r="F449" s="11">
        <v>8</v>
      </c>
      <c r="G449" s="11">
        <v>3.8845500000000004</v>
      </c>
    </row>
    <row r="450" spans="1:7" ht="25.5" x14ac:dyDescent="0.25">
      <c r="A450" s="28"/>
      <c r="B450" s="10" t="s">
        <v>585</v>
      </c>
      <c r="C450" s="11">
        <v>2020</v>
      </c>
      <c r="D450" s="11">
        <v>0.23</v>
      </c>
      <c r="E450" s="11"/>
      <c r="F450" s="11">
        <v>10</v>
      </c>
      <c r="G450" s="11">
        <v>8.3154500000000002</v>
      </c>
    </row>
    <row r="451" spans="1:7" x14ac:dyDescent="0.25">
      <c r="A451" s="28"/>
      <c r="B451" s="10" t="s">
        <v>586</v>
      </c>
      <c r="C451" s="11">
        <v>2020</v>
      </c>
      <c r="D451" s="11">
        <v>0.23</v>
      </c>
      <c r="E451" s="11"/>
      <c r="F451" s="11">
        <v>6</v>
      </c>
      <c r="G451" s="11">
        <v>5.9624899999999998</v>
      </c>
    </row>
    <row r="452" spans="1:7" ht="25.5" x14ac:dyDescent="0.25">
      <c r="A452" s="28"/>
      <c r="B452" s="10" t="s">
        <v>587</v>
      </c>
      <c r="C452" s="11">
        <v>2020</v>
      </c>
      <c r="D452" s="11">
        <v>0.23</v>
      </c>
      <c r="E452" s="11"/>
      <c r="F452" s="11">
        <v>10</v>
      </c>
      <c r="G452" s="11">
        <v>8.3154699999999995</v>
      </c>
    </row>
    <row r="453" spans="1:7" ht="25.5" x14ac:dyDescent="0.25">
      <c r="A453" s="28"/>
      <c r="B453" s="10" t="s">
        <v>588</v>
      </c>
      <c r="C453" s="11">
        <v>2020</v>
      </c>
      <c r="D453" s="11">
        <v>0.23</v>
      </c>
      <c r="E453" s="11"/>
      <c r="F453" s="11">
        <v>10</v>
      </c>
      <c r="G453" s="11">
        <v>7.8017799999999999</v>
      </c>
    </row>
    <row r="454" spans="1:7" x14ac:dyDescent="0.25">
      <c r="A454" s="28" t="s">
        <v>589</v>
      </c>
      <c r="B454" s="22" t="s">
        <v>590</v>
      </c>
      <c r="C454" s="29"/>
      <c r="D454" s="29"/>
      <c r="E454" s="29"/>
      <c r="F454" s="29"/>
      <c r="G454" s="29"/>
    </row>
    <row r="455" spans="1:7" x14ac:dyDescent="0.25">
      <c r="A455" s="28" t="s">
        <v>591</v>
      </c>
      <c r="B455" s="22" t="s">
        <v>557</v>
      </c>
      <c r="C455" s="29"/>
      <c r="D455" s="29"/>
      <c r="E455" s="29"/>
      <c r="F455" s="29"/>
      <c r="G455" s="29"/>
    </row>
    <row r="456" spans="1:7" ht="25.5" x14ac:dyDescent="0.25">
      <c r="A456" s="28"/>
      <c r="B456" s="10" t="s">
        <v>592</v>
      </c>
      <c r="C456" s="11">
        <v>2018</v>
      </c>
      <c r="D456" s="11">
        <v>0.4</v>
      </c>
      <c r="E456" s="11"/>
      <c r="F456" s="11">
        <v>10</v>
      </c>
      <c r="G456" s="11">
        <v>20.853330000000003</v>
      </c>
    </row>
    <row r="457" spans="1:7" ht="25.5" x14ac:dyDescent="0.25">
      <c r="A457" s="28"/>
      <c r="B457" s="10" t="s">
        <v>593</v>
      </c>
      <c r="C457" s="11">
        <v>2018</v>
      </c>
      <c r="D457" s="11">
        <v>0.4</v>
      </c>
      <c r="E457" s="11"/>
      <c r="F457" s="11">
        <v>23</v>
      </c>
      <c r="G457" s="11">
        <v>22.11553</v>
      </c>
    </row>
    <row r="458" spans="1:7" ht="25.5" x14ac:dyDescent="0.25">
      <c r="A458" s="28"/>
      <c r="B458" s="10" t="s">
        <v>594</v>
      </c>
      <c r="C458" s="11">
        <v>2020</v>
      </c>
      <c r="D458" s="11">
        <v>0.4</v>
      </c>
      <c r="E458" s="11"/>
      <c r="F458" s="11">
        <v>15</v>
      </c>
      <c r="G458" s="11">
        <v>7.6480600000000001</v>
      </c>
    </row>
    <row r="459" spans="1:7" ht="25.5" x14ac:dyDescent="0.25">
      <c r="A459" s="28"/>
      <c r="B459" s="10" t="s">
        <v>595</v>
      </c>
      <c r="C459" s="11">
        <v>2020</v>
      </c>
      <c r="D459" s="11">
        <v>0.4</v>
      </c>
      <c r="E459" s="11"/>
      <c r="F459" s="11">
        <v>15</v>
      </c>
      <c r="G459" s="11">
        <v>10.97231</v>
      </c>
    </row>
    <row r="460" spans="1:7" ht="25.5" x14ac:dyDescent="0.25">
      <c r="A460" s="28"/>
      <c r="B460" s="10" t="s">
        <v>596</v>
      </c>
      <c r="C460" s="11">
        <v>2020</v>
      </c>
      <c r="D460" s="11">
        <v>0.4</v>
      </c>
      <c r="E460" s="11"/>
      <c r="F460" s="11">
        <v>15</v>
      </c>
      <c r="G460" s="11">
        <v>10.604790000000001</v>
      </c>
    </row>
    <row r="461" spans="1:7" ht="25.5" x14ac:dyDescent="0.25">
      <c r="A461" s="28"/>
      <c r="B461" s="10" t="s">
        <v>597</v>
      </c>
      <c r="C461" s="11">
        <v>2020</v>
      </c>
      <c r="D461" s="11">
        <v>0.4</v>
      </c>
      <c r="E461" s="11"/>
      <c r="F461" s="11">
        <v>15</v>
      </c>
      <c r="G461" s="11">
        <v>10.59919</v>
      </c>
    </row>
    <row r="462" spans="1:7" ht="25.5" x14ac:dyDescent="0.25">
      <c r="A462" s="28"/>
      <c r="B462" s="10" t="s">
        <v>598</v>
      </c>
      <c r="C462" s="11">
        <v>2020</v>
      </c>
      <c r="D462" s="11">
        <v>0.4</v>
      </c>
      <c r="E462" s="11"/>
      <c r="F462" s="11">
        <v>15</v>
      </c>
      <c r="G462" s="11">
        <v>10.575139999999999</v>
      </c>
    </row>
    <row r="463" spans="1:7" ht="25.5" x14ac:dyDescent="0.25">
      <c r="A463" s="28"/>
      <c r="B463" s="10" t="s">
        <v>599</v>
      </c>
      <c r="C463" s="11">
        <v>2020</v>
      </c>
      <c r="D463" s="11">
        <v>0.4</v>
      </c>
      <c r="E463" s="11"/>
      <c r="F463" s="11">
        <v>15</v>
      </c>
      <c r="G463" s="11">
        <v>10.59919</v>
      </c>
    </row>
    <row r="464" spans="1:7" ht="25.5" x14ac:dyDescent="0.25">
      <c r="A464" s="28"/>
      <c r="B464" s="10" t="s">
        <v>600</v>
      </c>
      <c r="C464" s="11">
        <v>2020</v>
      </c>
      <c r="D464" s="11">
        <v>0.4</v>
      </c>
      <c r="E464" s="11"/>
      <c r="F464" s="11">
        <v>15</v>
      </c>
      <c r="G464" s="11">
        <v>10.629280000000001</v>
      </c>
    </row>
    <row r="465" spans="1:7" ht="25.5" x14ac:dyDescent="0.25">
      <c r="A465" s="28"/>
      <c r="B465" s="10" t="s">
        <v>601</v>
      </c>
      <c r="C465" s="11">
        <v>2020</v>
      </c>
      <c r="D465" s="11">
        <v>0.4</v>
      </c>
      <c r="E465" s="11"/>
      <c r="F465" s="11">
        <v>15</v>
      </c>
      <c r="G465" s="11">
        <v>13.780709999999999</v>
      </c>
    </row>
    <row r="466" spans="1:7" ht="25.5" x14ac:dyDescent="0.25">
      <c r="A466" s="28"/>
      <c r="B466" s="10" t="s">
        <v>602</v>
      </c>
      <c r="C466" s="11">
        <v>2020</v>
      </c>
      <c r="D466" s="11">
        <v>0.4</v>
      </c>
      <c r="E466" s="11"/>
      <c r="F466" s="11">
        <v>15</v>
      </c>
      <c r="G466" s="11">
        <v>10.53335</v>
      </c>
    </row>
    <row r="467" spans="1:7" ht="25.5" x14ac:dyDescent="0.25">
      <c r="A467" s="28"/>
      <c r="B467" s="10" t="s">
        <v>603</v>
      </c>
      <c r="C467" s="11">
        <v>2020</v>
      </c>
      <c r="D467" s="11">
        <v>0.4</v>
      </c>
      <c r="E467" s="11"/>
      <c r="F467" s="11">
        <v>15</v>
      </c>
      <c r="G467" s="11">
        <v>10.740969999999999</v>
      </c>
    </row>
    <row r="468" spans="1:7" ht="25.5" x14ac:dyDescent="0.25">
      <c r="A468" s="28"/>
      <c r="B468" s="10" t="s">
        <v>604</v>
      </c>
      <c r="C468" s="11">
        <v>2020</v>
      </c>
      <c r="D468" s="11">
        <v>0.4</v>
      </c>
      <c r="E468" s="11"/>
      <c r="F468" s="11">
        <v>15</v>
      </c>
      <c r="G468" s="11">
        <v>10.533340000000001</v>
      </c>
    </row>
    <row r="469" spans="1:7" ht="25.5" x14ac:dyDescent="0.25">
      <c r="A469" s="28"/>
      <c r="B469" s="10" t="s">
        <v>605</v>
      </c>
      <c r="C469" s="11">
        <v>2020</v>
      </c>
      <c r="D469" s="11">
        <v>0.4</v>
      </c>
      <c r="E469" s="11"/>
      <c r="F469" s="11">
        <v>15</v>
      </c>
      <c r="G469" s="11">
        <v>10.64498</v>
      </c>
    </row>
    <row r="470" spans="1:7" ht="25.5" x14ac:dyDescent="0.25">
      <c r="A470" s="28"/>
      <c r="B470" s="10" t="s">
        <v>606</v>
      </c>
      <c r="C470" s="11">
        <v>2020</v>
      </c>
      <c r="D470" s="11">
        <v>0.4</v>
      </c>
      <c r="E470" s="11"/>
      <c r="F470" s="11">
        <v>15</v>
      </c>
      <c r="G470" s="11">
        <v>11.65502</v>
      </c>
    </row>
    <row r="471" spans="1:7" ht="25.5" x14ac:dyDescent="0.25">
      <c r="A471" s="28"/>
      <c r="B471" s="10" t="s">
        <v>607</v>
      </c>
      <c r="C471" s="11">
        <v>2020</v>
      </c>
      <c r="D471" s="11">
        <v>0.4</v>
      </c>
      <c r="E471" s="11"/>
      <c r="F471" s="11">
        <v>15</v>
      </c>
      <c r="G471" s="11">
        <v>15.47716</v>
      </c>
    </row>
    <row r="472" spans="1:7" ht="25.5" x14ac:dyDescent="0.25">
      <c r="A472" s="28"/>
      <c r="B472" s="10" t="s">
        <v>608</v>
      </c>
      <c r="C472" s="11">
        <v>2020</v>
      </c>
      <c r="D472" s="11">
        <v>0.4</v>
      </c>
      <c r="E472" s="11"/>
      <c r="F472" s="11">
        <v>15</v>
      </c>
      <c r="G472" s="11">
        <v>10.95744</v>
      </c>
    </row>
    <row r="473" spans="1:7" ht="25.5" x14ac:dyDescent="0.25">
      <c r="A473" s="28"/>
      <c r="B473" s="10" t="s">
        <v>609</v>
      </c>
      <c r="C473" s="11">
        <v>2020</v>
      </c>
      <c r="D473" s="11">
        <v>0.4</v>
      </c>
      <c r="E473" s="11"/>
      <c r="F473" s="11">
        <v>15</v>
      </c>
      <c r="G473" s="11">
        <v>16.6568</v>
      </c>
    </row>
    <row r="474" spans="1:7" ht="51" x14ac:dyDescent="0.25">
      <c r="A474" s="28"/>
      <c r="B474" s="10" t="s">
        <v>610</v>
      </c>
      <c r="C474" s="11">
        <v>2020</v>
      </c>
      <c r="D474" s="11">
        <v>0.4</v>
      </c>
      <c r="E474" s="11"/>
      <c r="F474" s="11">
        <v>15</v>
      </c>
      <c r="G474" s="11">
        <v>14.095709999999999</v>
      </c>
    </row>
    <row r="475" spans="1:7" ht="25.5" x14ac:dyDescent="0.25">
      <c r="A475" s="28"/>
      <c r="B475" s="10" t="s">
        <v>611</v>
      </c>
      <c r="C475" s="11">
        <v>2020</v>
      </c>
      <c r="D475" s="11">
        <v>0.4</v>
      </c>
      <c r="E475" s="11"/>
      <c r="F475" s="11">
        <v>15</v>
      </c>
      <c r="G475" s="11">
        <v>10.53543</v>
      </c>
    </row>
    <row r="476" spans="1:7" ht="25.5" x14ac:dyDescent="0.25">
      <c r="A476" s="28"/>
      <c r="B476" s="10" t="s">
        <v>612</v>
      </c>
      <c r="C476" s="11">
        <v>2020</v>
      </c>
      <c r="D476" s="11">
        <v>0.4</v>
      </c>
      <c r="E476" s="11"/>
      <c r="F476" s="11">
        <v>15</v>
      </c>
      <c r="G476" s="11">
        <v>10.11623</v>
      </c>
    </row>
    <row r="477" spans="1:7" ht="25.5" x14ac:dyDescent="0.25">
      <c r="A477" s="28"/>
      <c r="B477" s="10" t="s">
        <v>613</v>
      </c>
      <c r="C477" s="11">
        <v>2020</v>
      </c>
      <c r="D477" s="11">
        <v>0.4</v>
      </c>
      <c r="E477" s="11"/>
      <c r="F477" s="11">
        <v>15</v>
      </c>
      <c r="G477" s="11">
        <v>14.095700000000001</v>
      </c>
    </row>
    <row r="478" spans="1:7" ht="25.5" x14ac:dyDescent="0.25">
      <c r="A478" s="28"/>
      <c r="B478" s="10" t="s">
        <v>614</v>
      </c>
      <c r="C478" s="11">
        <v>2020</v>
      </c>
      <c r="D478" s="11">
        <v>0.4</v>
      </c>
      <c r="E478" s="11"/>
      <c r="F478" s="11">
        <v>14</v>
      </c>
      <c r="G478" s="11">
        <v>10.966419999999999</v>
      </c>
    </row>
    <row r="479" spans="1:7" ht="25.5" x14ac:dyDescent="0.25">
      <c r="A479" s="28"/>
      <c r="B479" s="10" t="s">
        <v>615</v>
      </c>
      <c r="C479" s="11">
        <v>2020</v>
      </c>
      <c r="D479" s="11">
        <v>0.4</v>
      </c>
      <c r="E479" s="11"/>
      <c r="F479" s="11">
        <v>15</v>
      </c>
      <c r="G479" s="11">
        <v>15.93896</v>
      </c>
    </row>
    <row r="480" spans="1:7" ht="25.5" x14ac:dyDescent="0.25">
      <c r="A480" s="28"/>
      <c r="B480" s="10" t="s">
        <v>616</v>
      </c>
      <c r="C480" s="11">
        <v>2020</v>
      </c>
      <c r="D480" s="11">
        <v>0.4</v>
      </c>
      <c r="E480" s="11"/>
      <c r="F480" s="11">
        <v>15</v>
      </c>
      <c r="G480" s="11">
        <v>9.7077800000000014</v>
      </c>
    </row>
    <row r="481" spans="1:7" ht="25.5" x14ac:dyDescent="0.25">
      <c r="A481" s="28"/>
      <c r="B481" s="10" t="s">
        <v>617</v>
      </c>
      <c r="C481" s="11">
        <v>2020</v>
      </c>
      <c r="D481" s="11">
        <v>0.4</v>
      </c>
      <c r="E481" s="11"/>
      <c r="F481" s="11">
        <v>15</v>
      </c>
      <c r="G481" s="11">
        <v>9.9945599999999999</v>
      </c>
    </row>
    <row r="482" spans="1:7" ht="25.5" x14ac:dyDescent="0.25">
      <c r="A482" s="28"/>
      <c r="B482" s="10" t="s">
        <v>618</v>
      </c>
      <c r="C482" s="11">
        <v>2020</v>
      </c>
      <c r="D482" s="11">
        <v>0.4</v>
      </c>
      <c r="E482" s="11"/>
      <c r="F482" s="11">
        <v>9</v>
      </c>
      <c r="G482" s="11">
        <v>9.3746600000000004</v>
      </c>
    </row>
    <row r="483" spans="1:7" ht="25.5" x14ac:dyDescent="0.25">
      <c r="A483" s="28"/>
      <c r="B483" s="10" t="s">
        <v>619</v>
      </c>
      <c r="C483" s="11">
        <v>2020</v>
      </c>
      <c r="D483" s="11">
        <v>0.4</v>
      </c>
      <c r="E483" s="11"/>
      <c r="F483" s="11">
        <v>15</v>
      </c>
      <c r="G483" s="11">
        <v>12.31277</v>
      </c>
    </row>
    <row r="484" spans="1:7" x14ac:dyDescent="0.25">
      <c r="A484" s="28"/>
      <c r="B484" s="10" t="s">
        <v>620</v>
      </c>
      <c r="C484" s="11">
        <v>2020</v>
      </c>
      <c r="D484" s="11">
        <v>0.4</v>
      </c>
      <c r="E484" s="11"/>
      <c r="F484" s="11">
        <v>15</v>
      </c>
      <c r="G484" s="11">
        <v>15.009870000000001</v>
      </c>
    </row>
    <row r="485" spans="1:7" ht="25.5" x14ac:dyDescent="0.25">
      <c r="A485" s="28"/>
      <c r="B485" s="10" t="s">
        <v>621</v>
      </c>
      <c r="C485" s="11">
        <v>2020</v>
      </c>
      <c r="D485" s="11">
        <v>0.4</v>
      </c>
      <c r="E485" s="11"/>
      <c r="F485" s="11">
        <v>15</v>
      </c>
      <c r="G485" s="11">
        <v>9.8557500000000005</v>
      </c>
    </row>
    <row r="486" spans="1:7" ht="25.5" x14ac:dyDescent="0.25">
      <c r="A486" s="28"/>
      <c r="B486" s="10" t="s">
        <v>622</v>
      </c>
      <c r="C486" s="11">
        <v>2020</v>
      </c>
      <c r="D486" s="11">
        <v>0.4</v>
      </c>
      <c r="E486" s="11"/>
      <c r="F486" s="11">
        <v>15</v>
      </c>
      <c r="G486" s="11">
        <v>9.8170999999999999</v>
      </c>
    </row>
    <row r="487" spans="1:7" ht="25.5" x14ac:dyDescent="0.25">
      <c r="A487" s="28"/>
      <c r="B487" s="10" t="s">
        <v>623</v>
      </c>
      <c r="C487" s="11">
        <v>2020</v>
      </c>
      <c r="D487" s="11">
        <v>0.4</v>
      </c>
      <c r="E487" s="11"/>
      <c r="F487" s="11">
        <v>15</v>
      </c>
      <c r="G487" s="11">
        <v>11.150870000000001</v>
      </c>
    </row>
    <row r="488" spans="1:7" ht="25.5" x14ac:dyDescent="0.25">
      <c r="A488" s="28"/>
      <c r="B488" s="10" t="s">
        <v>624</v>
      </c>
      <c r="C488" s="11">
        <v>2020</v>
      </c>
      <c r="D488" s="11">
        <v>0.4</v>
      </c>
      <c r="E488" s="11"/>
      <c r="F488" s="11">
        <v>14</v>
      </c>
      <c r="G488" s="11">
        <v>17.475519999999999</v>
      </c>
    </row>
    <row r="489" spans="1:7" ht="25.5" x14ac:dyDescent="0.25">
      <c r="A489" s="28"/>
      <c r="B489" s="10" t="s">
        <v>625</v>
      </c>
      <c r="C489" s="11">
        <v>2020</v>
      </c>
      <c r="D489" s="11">
        <v>0.4</v>
      </c>
      <c r="E489" s="11"/>
      <c r="F489" s="11">
        <v>15</v>
      </c>
      <c r="G489" s="11">
        <v>11.885639999999999</v>
      </c>
    </row>
    <row r="490" spans="1:7" ht="25.5" x14ac:dyDescent="0.25">
      <c r="A490" s="28"/>
      <c r="B490" s="10" t="s">
        <v>626</v>
      </c>
      <c r="C490" s="11">
        <v>2020</v>
      </c>
      <c r="D490" s="11">
        <v>0.4</v>
      </c>
      <c r="E490" s="11"/>
      <c r="F490" s="11">
        <v>15</v>
      </c>
      <c r="G490" s="11">
        <v>10.06832</v>
      </c>
    </row>
    <row r="491" spans="1:7" ht="25.5" x14ac:dyDescent="0.25">
      <c r="A491" s="28"/>
      <c r="B491" s="10" t="s">
        <v>627</v>
      </c>
      <c r="C491" s="11">
        <v>2020</v>
      </c>
      <c r="D491" s="11">
        <v>0.4</v>
      </c>
      <c r="E491" s="11"/>
      <c r="F491" s="11">
        <v>15</v>
      </c>
      <c r="G491" s="11">
        <v>9.561399999999999</v>
      </c>
    </row>
    <row r="492" spans="1:7" ht="25.5" x14ac:dyDescent="0.25">
      <c r="A492" s="28"/>
      <c r="B492" s="10" t="s">
        <v>628</v>
      </c>
      <c r="C492" s="11">
        <v>2020</v>
      </c>
      <c r="D492" s="11">
        <v>0.4</v>
      </c>
      <c r="E492" s="11"/>
      <c r="F492" s="11">
        <v>15</v>
      </c>
      <c r="G492" s="11">
        <v>9.7682299999999991</v>
      </c>
    </row>
    <row r="493" spans="1:7" ht="25.5" x14ac:dyDescent="0.25">
      <c r="A493" s="28"/>
      <c r="B493" s="10" t="s">
        <v>629</v>
      </c>
      <c r="C493" s="11">
        <v>2020</v>
      </c>
      <c r="D493" s="11">
        <v>0.4</v>
      </c>
      <c r="E493" s="11"/>
      <c r="F493" s="11">
        <v>15</v>
      </c>
      <c r="G493" s="11">
        <v>10.277469999999999</v>
      </c>
    </row>
    <row r="494" spans="1:7" x14ac:dyDescent="0.25">
      <c r="A494" s="28"/>
      <c r="B494" s="10" t="s">
        <v>630</v>
      </c>
      <c r="C494" s="11">
        <v>2020</v>
      </c>
      <c r="D494" s="11">
        <v>0.4</v>
      </c>
      <c r="E494" s="11"/>
      <c r="F494" s="11">
        <v>15</v>
      </c>
      <c r="G494" s="11">
        <v>12.77971</v>
      </c>
    </row>
    <row r="495" spans="1:7" ht="25.5" x14ac:dyDescent="0.25">
      <c r="A495" s="28"/>
      <c r="B495" s="10" t="s">
        <v>631</v>
      </c>
      <c r="C495" s="11">
        <v>2020</v>
      </c>
      <c r="D495" s="11">
        <v>0.4</v>
      </c>
      <c r="E495" s="11"/>
      <c r="F495" s="11">
        <v>15</v>
      </c>
      <c r="G495" s="11">
        <v>9.0447800000000012</v>
      </c>
    </row>
    <row r="496" spans="1:7" ht="25.5" x14ac:dyDescent="0.25">
      <c r="A496" s="28"/>
      <c r="B496" s="10" t="s">
        <v>632</v>
      </c>
      <c r="C496" s="11">
        <v>2020</v>
      </c>
      <c r="D496" s="11">
        <v>0.4</v>
      </c>
      <c r="E496" s="11"/>
      <c r="F496" s="11">
        <v>15</v>
      </c>
      <c r="G496" s="11">
        <v>9.8572099999999985</v>
      </c>
    </row>
    <row r="497" spans="1:7" ht="25.5" x14ac:dyDescent="0.25">
      <c r="A497" s="28"/>
      <c r="B497" s="10" t="s">
        <v>633</v>
      </c>
      <c r="C497" s="11">
        <v>2020</v>
      </c>
      <c r="D497" s="11">
        <v>0.4</v>
      </c>
      <c r="E497" s="11"/>
      <c r="F497" s="11">
        <v>15</v>
      </c>
      <c r="G497" s="11">
        <v>9.0865799999999997</v>
      </c>
    </row>
    <row r="498" spans="1:7" ht="25.5" x14ac:dyDescent="0.25">
      <c r="A498" s="28"/>
      <c r="B498" s="10" t="s">
        <v>634</v>
      </c>
      <c r="C498" s="11">
        <v>2020</v>
      </c>
      <c r="D498" s="11">
        <v>0.4</v>
      </c>
      <c r="E498" s="11"/>
      <c r="F498" s="11">
        <v>15</v>
      </c>
      <c r="G498" s="11">
        <v>9.8266000000000009</v>
      </c>
    </row>
    <row r="499" spans="1:7" ht="25.5" x14ac:dyDescent="0.25">
      <c r="A499" s="28"/>
      <c r="B499" s="10" t="s">
        <v>635</v>
      </c>
      <c r="C499" s="11">
        <v>2020</v>
      </c>
      <c r="D499" s="11">
        <v>0.4</v>
      </c>
      <c r="E499" s="11"/>
      <c r="F499" s="11">
        <v>15</v>
      </c>
      <c r="G499" s="11">
        <v>12.099260000000001</v>
      </c>
    </row>
    <row r="500" spans="1:7" ht="25.5" x14ac:dyDescent="0.25">
      <c r="A500" s="28"/>
      <c r="B500" s="10" t="s">
        <v>636</v>
      </c>
      <c r="C500" s="11">
        <v>2020</v>
      </c>
      <c r="D500" s="11">
        <v>0.4</v>
      </c>
      <c r="E500" s="11"/>
      <c r="F500" s="11">
        <v>10</v>
      </c>
      <c r="G500" s="11">
        <v>11.995479999999999</v>
      </c>
    </row>
    <row r="501" spans="1:7" x14ac:dyDescent="0.25">
      <c r="A501" s="28"/>
      <c r="B501" s="10" t="s">
        <v>637</v>
      </c>
      <c r="C501" s="11">
        <v>2020</v>
      </c>
      <c r="D501" s="11">
        <v>0.4</v>
      </c>
      <c r="E501" s="11"/>
      <c r="F501" s="11">
        <v>15</v>
      </c>
      <c r="G501" s="11">
        <v>13.76806</v>
      </c>
    </row>
    <row r="502" spans="1:7" x14ac:dyDescent="0.25">
      <c r="A502" s="28"/>
      <c r="B502" s="10" t="s">
        <v>638</v>
      </c>
      <c r="C502" s="11">
        <v>2020</v>
      </c>
      <c r="D502" s="11">
        <v>0.4</v>
      </c>
      <c r="E502" s="11"/>
      <c r="F502" s="11">
        <v>15</v>
      </c>
      <c r="G502" s="11">
        <v>6.3691400000000007</v>
      </c>
    </row>
    <row r="503" spans="1:7" x14ac:dyDescent="0.25">
      <c r="A503" s="28"/>
      <c r="B503" s="10" t="s">
        <v>639</v>
      </c>
      <c r="C503" s="11">
        <v>2020</v>
      </c>
      <c r="D503" s="11">
        <v>0.4</v>
      </c>
      <c r="E503" s="11"/>
      <c r="F503" s="11">
        <v>15</v>
      </c>
      <c r="G503" s="11">
        <v>11.555149999999999</v>
      </c>
    </row>
    <row r="504" spans="1:7" ht="25.5" x14ac:dyDescent="0.25">
      <c r="A504" s="28"/>
      <c r="B504" s="10" t="s">
        <v>640</v>
      </c>
      <c r="C504" s="11">
        <v>2020</v>
      </c>
      <c r="D504" s="11">
        <v>0.4</v>
      </c>
      <c r="E504" s="11"/>
      <c r="F504" s="11">
        <v>15</v>
      </c>
      <c r="G504" s="11">
        <v>13.16778</v>
      </c>
    </row>
    <row r="505" spans="1:7" x14ac:dyDescent="0.25">
      <c r="A505" s="28"/>
      <c r="B505" s="10" t="s">
        <v>641</v>
      </c>
      <c r="C505" s="11">
        <v>2020</v>
      </c>
      <c r="D505" s="11">
        <v>0.4</v>
      </c>
      <c r="E505" s="11"/>
      <c r="F505" s="11">
        <v>15</v>
      </c>
      <c r="G505" s="11">
        <v>9.6968700000000005</v>
      </c>
    </row>
    <row r="506" spans="1:7" x14ac:dyDescent="0.25">
      <c r="A506" s="28" t="s">
        <v>642</v>
      </c>
      <c r="B506" s="22" t="s">
        <v>14</v>
      </c>
      <c r="C506" s="29"/>
      <c r="D506" s="29"/>
      <c r="E506" s="29"/>
      <c r="F506" s="29"/>
      <c r="G506" s="29"/>
    </row>
    <row r="507" spans="1:7" x14ac:dyDescent="0.25">
      <c r="A507" s="28"/>
      <c r="B507" s="10" t="s">
        <v>643</v>
      </c>
      <c r="C507" s="11">
        <v>2018</v>
      </c>
      <c r="D507" s="11">
        <v>0.4</v>
      </c>
      <c r="E507" s="11"/>
      <c r="F507" s="11">
        <v>28</v>
      </c>
      <c r="G507" s="11">
        <v>14.135249999999999</v>
      </c>
    </row>
    <row r="508" spans="1:7" ht="25.5" x14ac:dyDescent="0.25">
      <c r="A508" s="28"/>
      <c r="B508" s="10" t="s">
        <v>644</v>
      </c>
      <c r="C508" s="11">
        <v>2018</v>
      </c>
      <c r="D508" s="11">
        <v>0.4</v>
      </c>
      <c r="E508" s="11"/>
      <c r="F508" s="11">
        <v>30</v>
      </c>
      <c r="G508" s="11">
        <v>11.772260000000001</v>
      </c>
    </row>
    <row r="509" spans="1:7" x14ac:dyDescent="0.25">
      <c r="A509" s="28"/>
      <c r="B509" s="10" t="s">
        <v>645</v>
      </c>
      <c r="C509" s="11">
        <v>2018</v>
      </c>
      <c r="D509" s="11">
        <v>0.4</v>
      </c>
      <c r="E509" s="11"/>
      <c r="F509" s="11">
        <v>30</v>
      </c>
      <c r="G509" s="11">
        <v>12.580069999999999</v>
      </c>
    </row>
    <row r="510" spans="1:7" x14ac:dyDescent="0.25">
      <c r="A510" s="28"/>
      <c r="B510" s="10" t="s">
        <v>646</v>
      </c>
      <c r="C510" s="11">
        <v>2018</v>
      </c>
      <c r="D510" s="11">
        <v>0.4</v>
      </c>
      <c r="E510" s="11"/>
      <c r="F510" s="11">
        <v>400</v>
      </c>
      <c r="G510" s="11">
        <v>12.62243</v>
      </c>
    </row>
    <row r="511" spans="1:7" x14ac:dyDescent="0.25">
      <c r="A511" s="28"/>
      <c r="B511" s="10" t="s">
        <v>647</v>
      </c>
      <c r="C511" s="11">
        <v>2018</v>
      </c>
      <c r="D511" s="11">
        <v>0.4</v>
      </c>
      <c r="E511" s="11"/>
      <c r="F511" s="11">
        <v>100</v>
      </c>
      <c r="G511" s="11">
        <v>8.3966600000000007</v>
      </c>
    </row>
    <row r="512" spans="1:7" x14ac:dyDescent="0.25">
      <c r="A512" s="28"/>
      <c r="B512" s="10" t="s">
        <v>648</v>
      </c>
      <c r="C512" s="11">
        <v>2018</v>
      </c>
      <c r="D512" s="11">
        <v>0.4</v>
      </c>
      <c r="E512" s="11"/>
      <c r="F512" s="11">
        <v>30</v>
      </c>
      <c r="G512" s="11">
        <v>6.9981499999999999</v>
      </c>
    </row>
    <row r="513" spans="1:7" x14ac:dyDescent="0.25">
      <c r="A513" s="28"/>
      <c r="B513" s="10" t="s">
        <v>648</v>
      </c>
      <c r="C513" s="11">
        <v>2018</v>
      </c>
      <c r="D513" s="11">
        <v>0.4</v>
      </c>
      <c r="E513" s="11"/>
      <c r="F513" s="11">
        <v>120</v>
      </c>
      <c r="G513" s="11">
        <v>6.5045200000000003</v>
      </c>
    </row>
    <row r="514" spans="1:7" x14ac:dyDescent="0.25">
      <c r="A514" s="28" t="s">
        <v>649</v>
      </c>
      <c r="B514" s="22" t="s">
        <v>650</v>
      </c>
      <c r="C514" s="29"/>
      <c r="D514" s="29"/>
      <c r="E514" s="29"/>
      <c r="F514" s="29"/>
      <c r="G514" s="29"/>
    </row>
    <row r="515" spans="1:7" x14ac:dyDescent="0.25">
      <c r="A515" s="28"/>
      <c r="B515" s="10" t="s">
        <v>651</v>
      </c>
      <c r="C515" s="11">
        <v>2018</v>
      </c>
      <c r="D515" s="11">
        <v>10</v>
      </c>
      <c r="E515" s="11"/>
      <c r="F515" s="11">
        <v>10</v>
      </c>
      <c r="G515" s="11">
        <v>192.80710000000002</v>
      </c>
    </row>
    <row r="516" spans="1:7" x14ac:dyDescent="0.25">
      <c r="A516" s="28"/>
      <c r="B516" s="10" t="s">
        <v>652</v>
      </c>
      <c r="C516" s="11">
        <v>2018</v>
      </c>
      <c r="D516" s="11">
        <v>10</v>
      </c>
      <c r="E516" s="11"/>
      <c r="F516" s="11">
        <v>200</v>
      </c>
      <c r="G516" s="11">
        <v>188.52807000000001</v>
      </c>
    </row>
    <row r="517" spans="1:7" x14ac:dyDescent="0.25">
      <c r="A517" s="28"/>
      <c r="B517" s="10" t="s">
        <v>653</v>
      </c>
      <c r="C517" s="11">
        <v>2018</v>
      </c>
      <c r="D517" s="11">
        <v>6</v>
      </c>
      <c r="E517" s="11"/>
      <c r="F517" s="11">
        <v>70</v>
      </c>
      <c r="G517" s="11">
        <v>190.83342999999999</v>
      </c>
    </row>
    <row r="518" spans="1:7" x14ac:dyDescent="0.25">
      <c r="A518" s="28"/>
      <c r="B518" s="10" t="s">
        <v>653</v>
      </c>
      <c r="C518" s="11">
        <v>2018</v>
      </c>
      <c r="D518" s="11">
        <v>6</v>
      </c>
      <c r="E518" s="11"/>
      <c r="F518" s="11">
        <v>130</v>
      </c>
      <c r="G518" s="11">
        <v>190.88325</v>
      </c>
    </row>
    <row r="519" spans="1:7" x14ac:dyDescent="0.25">
      <c r="A519" s="28"/>
      <c r="B519" s="10" t="s">
        <v>654</v>
      </c>
      <c r="C519" s="11">
        <v>2018</v>
      </c>
      <c r="D519" s="11">
        <v>6</v>
      </c>
      <c r="E519" s="11"/>
      <c r="F519" s="11">
        <v>100</v>
      </c>
      <c r="G519" s="11">
        <v>166.22499999999999</v>
      </c>
    </row>
    <row r="520" spans="1:7" x14ac:dyDescent="0.25">
      <c r="A520" s="28"/>
      <c r="B520" s="10" t="s">
        <v>655</v>
      </c>
      <c r="C520" s="11">
        <v>2018</v>
      </c>
      <c r="D520" s="11">
        <v>6</v>
      </c>
      <c r="E520" s="11"/>
      <c r="F520" s="11">
        <v>1200</v>
      </c>
      <c r="G520" s="11">
        <v>238.64500000000001</v>
      </c>
    </row>
    <row r="521" spans="1:7" x14ac:dyDescent="0.25">
      <c r="A521" s="28"/>
      <c r="B521" s="10" t="s">
        <v>655</v>
      </c>
      <c r="C521" s="11">
        <v>2018</v>
      </c>
      <c r="D521" s="11">
        <v>6</v>
      </c>
      <c r="E521" s="11"/>
      <c r="F521" s="11">
        <v>1200</v>
      </c>
      <c r="G521" s="11">
        <v>238.64500000000001</v>
      </c>
    </row>
    <row r="522" spans="1:7" x14ac:dyDescent="0.25">
      <c r="A522" s="28"/>
      <c r="B522" s="10" t="s">
        <v>656</v>
      </c>
      <c r="C522" s="11">
        <v>2018</v>
      </c>
      <c r="D522" s="11">
        <v>6</v>
      </c>
      <c r="E522" s="11"/>
      <c r="F522" s="11">
        <v>350</v>
      </c>
      <c r="G522" s="11">
        <v>238.64500000000001</v>
      </c>
    </row>
    <row r="524" spans="1:7" ht="20.25" x14ac:dyDescent="0.3">
      <c r="A524" s="30" t="s">
        <v>671</v>
      </c>
      <c r="B524" s="31"/>
      <c r="C524" s="15"/>
      <c r="D524" s="15"/>
      <c r="E524" s="15"/>
      <c r="F524" s="15"/>
      <c r="G524" s="14" t="s">
        <v>658</v>
      </c>
    </row>
    <row r="525" spans="1:7" ht="20.25" x14ac:dyDescent="0.3">
      <c r="A525" s="32"/>
      <c r="B525" s="31"/>
      <c r="C525" s="15"/>
      <c r="D525" s="15"/>
      <c r="E525" s="15"/>
      <c r="F525" s="15"/>
      <c r="G525" s="15"/>
    </row>
    <row r="526" spans="1:7" ht="20.25" x14ac:dyDescent="0.3">
      <c r="A526" s="32" t="s">
        <v>657</v>
      </c>
      <c r="B526" s="31"/>
      <c r="C526" s="15"/>
      <c r="D526" s="15"/>
      <c r="E526" s="15"/>
      <c r="F526" s="15"/>
      <c r="G526" s="14" t="s">
        <v>659</v>
      </c>
    </row>
    <row r="542" spans="1:1" x14ac:dyDescent="0.25">
      <c r="A542" s="33" t="s">
        <v>672</v>
      </c>
    </row>
  </sheetData>
  <mergeCells count="1">
    <mergeCell ref="A9:G9"/>
  </mergeCells>
  <phoneticPr fontId="0" type="noConversion"/>
  <printOptions horizontalCentered="1"/>
  <pageMargins left="0.39370078740157483" right="0.39370078740157483" top="0.39370078740157483" bottom="0.39370078740157483" header="0" footer="0"/>
  <pageSetup paperSize="9" scale="97" fitToHeight="0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zoomScaleNormal="100" workbookViewId="0"/>
  </sheetViews>
  <sheetFormatPr defaultRowHeight="15" x14ac:dyDescent="0.25"/>
  <cols>
    <col min="1" max="1" width="7.140625" style="36" customWidth="1"/>
    <col min="2" max="2" width="20.5703125" style="36" customWidth="1"/>
    <col min="3" max="3" width="13.85546875" style="36" customWidth="1"/>
    <col min="4" max="4" width="14.5703125" style="36" customWidth="1"/>
    <col min="5" max="5" width="13" style="36" customWidth="1"/>
    <col min="6" max="6" width="16.7109375" style="36" customWidth="1"/>
    <col min="7" max="7" width="10.5703125" style="36" bestFit="1" customWidth="1"/>
    <col min="8" max="8" width="16.85546875" style="36" customWidth="1"/>
    <col min="9" max="256" width="9.140625" style="36"/>
    <col min="257" max="257" width="7.140625" style="36" customWidth="1"/>
    <col min="258" max="258" width="20.5703125" style="36" customWidth="1"/>
    <col min="259" max="259" width="13.85546875" style="36" customWidth="1"/>
    <col min="260" max="260" width="14.5703125" style="36" customWidth="1"/>
    <col min="261" max="261" width="13" style="36" customWidth="1"/>
    <col min="262" max="262" width="16.7109375" style="36" customWidth="1"/>
    <col min="263" max="263" width="10.5703125" style="36" bestFit="1" customWidth="1"/>
    <col min="264" max="264" width="16.85546875" style="36" customWidth="1"/>
    <col min="265" max="512" width="9.140625" style="36"/>
    <col min="513" max="513" width="7.140625" style="36" customWidth="1"/>
    <col min="514" max="514" width="20.5703125" style="36" customWidth="1"/>
    <col min="515" max="515" width="13.85546875" style="36" customWidth="1"/>
    <col min="516" max="516" width="14.5703125" style="36" customWidth="1"/>
    <col min="517" max="517" width="13" style="36" customWidth="1"/>
    <col min="518" max="518" width="16.7109375" style="36" customWidth="1"/>
    <col min="519" max="519" width="10.5703125" style="36" bestFit="1" customWidth="1"/>
    <col min="520" max="520" width="16.85546875" style="36" customWidth="1"/>
    <col min="521" max="768" width="9.140625" style="36"/>
    <col min="769" max="769" width="7.140625" style="36" customWidth="1"/>
    <col min="770" max="770" width="20.5703125" style="36" customWidth="1"/>
    <col min="771" max="771" width="13.85546875" style="36" customWidth="1"/>
    <col min="772" max="772" width="14.5703125" style="36" customWidth="1"/>
    <col min="773" max="773" width="13" style="36" customWidth="1"/>
    <col min="774" max="774" width="16.7109375" style="36" customWidth="1"/>
    <col min="775" max="775" width="10.5703125" style="36" bestFit="1" customWidth="1"/>
    <col min="776" max="776" width="16.85546875" style="36" customWidth="1"/>
    <col min="777" max="1024" width="9.140625" style="36"/>
    <col min="1025" max="1025" width="7.140625" style="36" customWidth="1"/>
    <col min="1026" max="1026" width="20.5703125" style="36" customWidth="1"/>
    <col min="1027" max="1027" width="13.85546875" style="36" customWidth="1"/>
    <col min="1028" max="1028" width="14.5703125" style="36" customWidth="1"/>
    <col min="1029" max="1029" width="13" style="36" customWidth="1"/>
    <col min="1030" max="1030" width="16.7109375" style="36" customWidth="1"/>
    <col min="1031" max="1031" width="10.5703125" style="36" bestFit="1" customWidth="1"/>
    <col min="1032" max="1032" width="16.85546875" style="36" customWidth="1"/>
    <col min="1033" max="1280" width="9.140625" style="36"/>
    <col min="1281" max="1281" width="7.140625" style="36" customWidth="1"/>
    <col min="1282" max="1282" width="20.5703125" style="36" customWidth="1"/>
    <col min="1283" max="1283" width="13.85546875" style="36" customWidth="1"/>
    <col min="1284" max="1284" width="14.5703125" style="36" customWidth="1"/>
    <col min="1285" max="1285" width="13" style="36" customWidth="1"/>
    <col min="1286" max="1286" width="16.7109375" style="36" customWidth="1"/>
    <col min="1287" max="1287" width="10.5703125" style="36" bestFit="1" customWidth="1"/>
    <col min="1288" max="1288" width="16.85546875" style="36" customWidth="1"/>
    <col min="1289" max="1536" width="9.140625" style="36"/>
    <col min="1537" max="1537" width="7.140625" style="36" customWidth="1"/>
    <col min="1538" max="1538" width="20.5703125" style="36" customWidth="1"/>
    <col min="1539" max="1539" width="13.85546875" style="36" customWidth="1"/>
    <col min="1540" max="1540" width="14.5703125" style="36" customWidth="1"/>
    <col min="1541" max="1541" width="13" style="36" customWidth="1"/>
    <col min="1542" max="1542" width="16.7109375" style="36" customWidth="1"/>
    <col min="1543" max="1543" width="10.5703125" style="36" bestFit="1" customWidth="1"/>
    <col min="1544" max="1544" width="16.85546875" style="36" customWidth="1"/>
    <col min="1545" max="1792" width="9.140625" style="36"/>
    <col min="1793" max="1793" width="7.140625" style="36" customWidth="1"/>
    <col min="1794" max="1794" width="20.5703125" style="36" customWidth="1"/>
    <col min="1795" max="1795" width="13.85546875" style="36" customWidth="1"/>
    <col min="1796" max="1796" width="14.5703125" style="36" customWidth="1"/>
    <col min="1797" max="1797" width="13" style="36" customWidth="1"/>
    <col min="1798" max="1798" width="16.7109375" style="36" customWidth="1"/>
    <col min="1799" max="1799" width="10.5703125" style="36" bestFit="1" customWidth="1"/>
    <col min="1800" max="1800" width="16.85546875" style="36" customWidth="1"/>
    <col min="1801" max="2048" width="9.140625" style="36"/>
    <col min="2049" max="2049" width="7.140625" style="36" customWidth="1"/>
    <col min="2050" max="2050" width="20.5703125" style="36" customWidth="1"/>
    <col min="2051" max="2051" width="13.85546875" style="36" customWidth="1"/>
    <col min="2052" max="2052" width="14.5703125" style="36" customWidth="1"/>
    <col min="2053" max="2053" width="13" style="36" customWidth="1"/>
    <col min="2054" max="2054" width="16.7109375" style="36" customWidth="1"/>
    <col min="2055" max="2055" width="10.5703125" style="36" bestFit="1" customWidth="1"/>
    <col min="2056" max="2056" width="16.85546875" style="36" customWidth="1"/>
    <col min="2057" max="2304" width="9.140625" style="36"/>
    <col min="2305" max="2305" width="7.140625" style="36" customWidth="1"/>
    <col min="2306" max="2306" width="20.5703125" style="36" customWidth="1"/>
    <col min="2307" max="2307" width="13.85546875" style="36" customWidth="1"/>
    <col min="2308" max="2308" width="14.5703125" style="36" customWidth="1"/>
    <col min="2309" max="2309" width="13" style="36" customWidth="1"/>
    <col min="2310" max="2310" width="16.7109375" style="36" customWidth="1"/>
    <col min="2311" max="2311" width="10.5703125" style="36" bestFit="1" customWidth="1"/>
    <col min="2312" max="2312" width="16.85546875" style="36" customWidth="1"/>
    <col min="2313" max="2560" width="9.140625" style="36"/>
    <col min="2561" max="2561" width="7.140625" style="36" customWidth="1"/>
    <col min="2562" max="2562" width="20.5703125" style="36" customWidth="1"/>
    <col min="2563" max="2563" width="13.85546875" style="36" customWidth="1"/>
    <col min="2564" max="2564" width="14.5703125" style="36" customWidth="1"/>
    <col min="2565" max="2565" width="13" style="36" customWidth="1"/>
    <col min="2566" max="2566" width="16.7109375" style="36" customWidth="1"/>
    <col min="2567" max="2567" width="10.5703125" style="36" bestFit="1" customWidth="1"/>
    <col min="2568" max="2568" width="16.85546875" style="36" customWidth="1"/>
    <col min="2569" max="2816" width="9.140625" style="36"/>
    <col min="2817" max="2817" width="7.140625" style="36" customWidth="1"/>
    <col min="2818" max="2818" width="20.5703125" style="36" customWidth="1"/>
    <col min="2819" max="2819" width="13.85546875" style="36" customWidth="1"/>
    <col min="2820" max="2820" width="14.5703125" style="36" customWidth="1"/>
    <col min="2821" max="2821" width="13" style="36" customWidth="1"/>
    <col min="2822" max="2822" width="16.7109375" style="36" customWidth="1"/>
    <col min="2823" max="2823" width="10.5703125" style="36" bestFit="1" customWidth="1"/>
    <col min="2824" max="2824" width="16.85546875" style="36" customWidth="1"/>
    <col min="2825" max="3072" width="9.140625" style="36"/>
    <col min="3073" max="3073" width="7.140625" style="36" customWidth="1"/>
    <col min="3074" max="3074" width="20.5703125" style="36" customWidth="1"/>
    <col min="3075" max="3075" width="13.85546875" style="36" customWidth="1"/>
    <col min="3076" max="3076" width="14.5703125" style="36" customWidth="1"/>
    <col min="3077" max="3077" width="13" style="36" customWidth="1"/>
    <col min="3078" max="3078" width="16.7109375" style="36" customWidth="1"/>
    <col min="3079" max="3079" width="10.5703125" style="36" bestFit="1" customWidth="1"/>
    <col min="3080" max="3080" width="16.85546875" style="36" customWidth="1"/>
    <col min="3081" max="3328" width="9.140625" style="36"/>
    <col min="3329" max="3329" width="7.140625" style="36" customWidth="1"/>
    <col min="3330" max="3330" width="20.5703125" style="36" customWidth="1"/>
    <col min="3331" max="3331" width="13.85546875" style="36" customWidth="1"/>
    <col min="3332" max="3332" width="14.5703125" style="36" customWidth="1"/>
    <col min="3333" max="3333" width="13" style="36" customWidth="1"/>
    <col min="3334" max="3334" width="16.7109375" style="36" customWidth="1"/>
    <col min="3335" max="3335" width="10.5703125" style="36" bestFit="1" customWidth="1"/>
    <col min="3336" max="3336" width="16.85546875" style="36" customWidth="1"/>
    <col min="3337" max="3584" width="9.140625" style="36"/>
    <col min="3585" max="3585" width="7.140625" style="36" customWidth="1"/>
    <col min="3586" max="3586" width="20.5703125" style="36" customWidth="1"/>
    <col min="3587" max="3587" width="13.85546875" style="36" customWidth="1"/>
    <col min="3588" max="3588" width="14.5703125" style="36" customWidth="1"/>
    <col min="3589" max="3589" width="13" style="36" customWidth="1"/>
    <col min="3590" max="3590" width="16.7109375" style="36" customWidth="1"/>
    <col min="3591" max="3591" width="10.5703125" style="36" bestFit="1" customWidth="1"/>
    <col min="3592" max="3592" width="16.85546875" style="36" customWidth="1"/>
    <col min="3593" max="3840" width="9.140625" style="36"/>
    <col min="3841" max="3841" width="7.140625" style="36" customWidth="1"/>
    <col min="3842" max="3842" width="20.5703125" style="36" customWidth="1"/>
    <col min="3843" max="3843" width="13.85546875" style="36" customWidth="1"/>
    <col min="3844" max="3844" width="14.5703125" style="36" customWidth="1"/>
    <col min="3845" max="3845" width="13" style="36" customWidth="1"/>
    <col min="3846" max="3846" width="16.7109375" style="36" customWidth="1"/>
    <col min="3847" max="3847" width="10.5703125" style="36" bestFit="1" customWidth="1"/>
    <col min="3848" max="3848" width="16.85546875" style="36" customWidth="1"/>
    <col min="3849" max="4096" width="9.140625" style="36"/>
    <col min="4097" max="4097" width="7.140625" style="36" customWidth="1"/>
    <col min="4098" max="4098" width="20.5703125" style="36" customWidth="1"/>
    <col min="4099" max="4099" width="13.85546875" style="36" customWidth="1"/>
    <col min="4100" max="4100" width="14.5703125" style="36" customWidth="1"/>
    <col min="4101" max="4101" width="13" style="36" customWidth="1"/>
    <col min="4102" max="4102" width="16.7109375" style="36" customWidth="1"/>
    <col min="4103" max="4103" width="10.5703125" style="36" bestFit="1" customWidth="1"/>
    <col min="4104" max="4104" width="16.85546875" style="36" customWidth="1"/>
    <col min="4105" max="4352" width="9.140625" style="36"/>
    <col min="4353" max="4353" width="7.140625" style="36" customWidth="1"/>
    <col min="4354" max="4354" width="20.5703125" style="36" customWidth="1"/>
    <col min="4355" max="4355" width="13.85546875" style="36" customWidth="1"/>
    <col min="4356" max="4356" width="14.5703125" style="36" customWidth="1"/>
    <col min="4357" max="4357" width="13" style="36" customWidth="1"/>
    <col min="4358" max="4358" width="16.7109375" style="36" customWidth="1"/>
    <col min="4359" max="4359" width="10.5703125" style="36" bestFit="1" customWidth="1"/>
    <col min="4360" max="4360" width="16.85546875" style="36" customWidth="1"/>
    <col min="4361" max="4608" width="9.140625" style="36"/>
    <col min="4609" max="4609" width="7.140625" style="36" customWidth="1"/>
    <col min="4610" max="4610" width="20.5703125" style="36" customWidth="1"/>
    <col min="4611" max="4611" width="13.85546875" style="36" customWidth="1"/>
    <col min="4612" max="4612" width="14.5703125" style="36" customWidth="1"/>
    <col min="4613" max="4613" width="13" style="36" customWidth="1"/>
    <col min="4614" max="4614" width="16.7109375" style="36" customWidth="1"/>
    <col min="4615" max="4615" width="10.5703125" style="36" bestFit="1" customWidth="1"/>
    <col min="4616" max="4616" width="16.85546875" style="36" customWidth="1"/>
    <col min="4617" max="4864" width="9.140625" style="36"/>
    <col min="4865" max="4865" width="7.140625" style="36" customWidth="1"/>
    <col min="4866" max="4866" width="20.5703125" style="36" customWidth="1"/>
    <col min="4867" max="4867" width="13.85546875" style="36" customWidth="1"/>
    <col min="4868" max="4868" width="14.5703125" style="36" customWidth="1"/>
    <col min="4869" max="4869" width="13" style="36" customWidth="1"/>
    <col min="4870" max="4870" width="16.7109375" style="36" customWidth="1"/>
    <col min="4871" max="4871" width="10.5703125" style="36" bestFit="1" customWidth="1"/>
    <col min="4872" max="4872" width="16.85546875" style="36" customWidth="1"/>
    <col min="4873" max="5120" width="9.140625" style="36"/>
    <col min="5121" max="5121" width="7.140625" style="36" customWidth="1"/>
    <col min="5122" max="5122" width="20.5703125" style="36" customWidth="1"/>
    <col min="5123" max="5123" width="13.85546875" style="36" customWidth="1"/>
    <col min="5124" max="5124" width="14.5703125" style="36" customWidth="1"/>
    <col min="5125" max="5125" width="13" style="36" customWidth="1"/>
    <col min="5126" max="5126" width="16.7109375" style="36" customWidth="1"/>
    <col min="5127" max="5127" width="10.5703125" style="36" bestFit="1" customWidth="1"/>
    <col min="5128" max="5128" width="16.85546875" style="36" customWidth="1"/>
    <col min="5129" max="5376" width="9.140625" style="36"/>
    <col min="5377" max="5377" width="7.140625" style="36" customWidth="1"/>
    <col min="5378" max="5378" width="20.5703125" style="36" customWidth="1"/>
    <col min="5379" max="5379" width="13.85546875" style="36" customWidth="1"/>
    <col min="5380" max="5380" width="14.5703125" style="36" customWidth="1"/>
    <col min="5381" max="5381" width="13" style="36" customWidth="1"/>
    <col min="5382" max="5382" width="16.7109375" style="36" customWidth="1"/>
    <col min="5383" max="5383" width="10.5703125" style="36" bestFit="1" customWidth="1"/>
    <col min="5384" max="5384" width="16.85546875" style="36" customWidth="1"/>
    <col min="5385" max="5632" width="9.140625" style="36"/>
    <col min="5633" max="5633" width="7.140625" style="36" customWidth="1"/>
    <col min="5634" max="5634" width="20.5703125" style="36" customWidth="1"/>
    <col min="5635" max="5635" width="13.85546875" style="36" customWidth="1"/>
    <col min="5636" max="5636" width="14.5703125" style="36" customWidth="1"/>
    <col min="5637" max="5637" width="13" style="36" customWidth="1"/>
    <col min="5638" max="5638" width="16.7109375" style="36" customWidth="1"/>
    <col min="5639" max="5639" width="10.5703125" style="36" bestFit="1" customWidth="1"/>
    <col min="5640" max="5640" width="16.85546875" style="36" customWidth="1"/>
    <col min="5641" max="5888" width="9.140625" style="36"/>
    <col min="5889" max="5889" width="7.140625" style="36" customWidth="1"/>
    <col min="5890" max="5890" width="20.5703125" style="36" customWidth="1"/>
    <col min="5891" max="5891" width="13.85546875" style="36" customWidth="1"/>
    <col min="5892" max="5892" width="14.5703125" style="36" customWidth="1"/>
    <col min="5893" max="5893" width="13" style="36" customWidth="1"/>
    <col min="5894" max="5894" width="16.7109375" style="36" customWidth="1"/>
    <col min="5895" max="5895" width="10.5703125" style="36" bestFit="1" customWidth="1"/>
    <col min="5896" max="5896" width="16.85546875" style="36" customWidth="1"/>
    <col min="5897" max="6144" width="9.140625" style="36"/>
    <col min="6145" max="6145" width="7.140625" style="36" customWidth="1"/>
    <col min="6146" max="6146" width="20.5703125" style="36" customWidth="1"/>
    <col min="6147" max="6147" width="13.85546875" style="36" customWidth="1"/>
    <col min="6148" max="6148" width="14.5703125" style="36" customWidth="1"/>
    <col min="6149" max="6149" width="13" style="36" customWidth="1"/>
    <col min="6150" max="6150" width="16.7109375" style="36" customWidth="1"/>
    <col min="6151" max="6151" width="10.5703125" style="36" bestFit="1" customWidth="1"/>
    <col min="6152" max="6152" width="16.85546875" style="36" customWidth="1"/>
    <col min="6153" max="6400" width="9.140625" style="36"/>
    <col min="6401" max="6401" width="7.140625" style="36" customWidth="1"/>
    <col min="6402" max="6402" width="20.5703125" style="36" customWidth="1"/>
    <col min="6403" max="6403" width="13.85546875" style="36" customWidth="1"/>
    <col min="6404" max="6404" width="14.5703125" style="36" customWidth="1"/>
    <col min="6405" max="6405" width="13" style="36" customWidth="1"/>
    <col min="6406" max="6406" width="16.7109375" style="36" customWidth="1"/>
    <col min="6407" max="6407" width="10.5703125" style="36" bestFit="1" customWidth="1"/>
    <col min="6408" max="6408" width="16.85546875" style="36" customWidth="1"/>
    <col min="6409" max="6656" width="9.140625" style="36"/>
    <col min="6657" max="6657" width="7.140625" style="36" customWidth="1"/>
    <col min="6658" max="6658" width="20.5703125" style="36" customWidth="1"/>
    <col min="6659" max="6659" width="13.85546875" style="36" customWidth="1"/>
    <col min="6660" max="6660" width="14.5703125" style="36" customWidth="1"/>
    <col min="6661" max="6661" width="13" style="36" customWidth="1"/>
    <col min="6662" max="6662" width="16.7109375" style="36" customWidth="1"/>
    <col min="6663" max="6663" width="10.5703125" style="36" bestFit="1" customWidth="1"/>
    <col min="6664" max="6664" width="16.85546875" style="36" customWidth="1"/>
    <col min="6665" max="6912" width="9.140625" style="36"/>
    <col min="6913" max="6913" width="7.140625" style="36" customWidth="1"/>
    <col min="6914" max="6914" width="20.5703125" style="36" customWidth="1"/>
    <col min="6915" max="6915" width="13.85546875" style="36" customWidth="1"/>
    <col min="6916" max="6916" width="14.5703125" style="36" customWidth="1"/>
    <col min="6917" max="6917" width="13" style="36" customWidth="1"/>
    <col min="6918" max="6918" width="16.7109375" style="36" customWidth="1"/>
    <col min="6919" max="6919" width="10.5703125" style="36" bestFit="1" customWidth="1"/>
    <col min="6920" max="6920" width="16.85546875" style="36" customWidth="1"/>
    <col min="6921" max="7168" width="9.140625" style="36"/>
    <col min="7169" max="7169" width="7.140625" style="36" customWidth="1"/>
    <col min="7170" max="7170" width="20.5703125" style="36" customWidth="1"/>
    <col min="7171" max="7171" width="13.85546875" style="36" customWidth="1"/>
    <col min="7172" max="7172" width="14.5703125" style="36" customWidth="1"/>
    <col min="7173" max="7173" width="13" style="36" customWidth="1"/>
    <col min="7174" max="7174" width="16.7109375" style="36" customWidth="1"/>
    <col min="7175" max="7175" width="10.5703125" style="36" bestFit="1" customWidth="1"/>
    <col min="7176" max="7176" width="16.85546875" style="36" customWidth="1"/>
    <col min="7177" max="7424" width="9.140625" style="36"/>
    <col min="7425" max="7425" width="7.140625" style="36" customWidth="1"/>
    <col min="7426" max="7426" width="20.5703125" style="36" customWidth="1"/>
    <col min="7427" max="7427" width="13.85546875" style="36" customWidth="1"/>
    <col min="7428" max="7428" width="14.5703125" style="36" customWidth="1"/>
    <col min="7429" max="7429" width="13" style="36" customWidth="1"/>
    <col min="7430" max="7430" width="16.7109375" style="36" customWidth="1"/>
    <col min="7431" max="7431" width="10.5703125" style="36" bestFit="1" customWidth="1"/>
    <col min="7432" max="7432" width="16.85546875" style="36" customWidth="1"/>
    <col min="7433" max="7680" width="9.140625" style="36"/>
    <col min="7681" max="7681" width="7.140625" style="36" customWidth="1"/>
    <col min="7682" max="7682" width="20.5703125" style="36" customWidth="1"/>
    <col min="7683" max="7683" width="13.85546875" style="36" customWidth="1"/>
    <col min="7684" max="7684" width="14.5703125" style="36" customWidth="1"/>
    <col min="7685" max="7685" width="13" style="36" customWidth="1"/>
    <col min="7686" max="7686" width="16.7109375" style="36" customWidth="1"/>
    <col min="7687" max="7687" width="10.5703125" style="36" bestFit="1" customWidth="1"/>
    <col min="7688" max="7688" width="16.85546875" style="36" customWidth="1"/>
    <col min="7689" max="7936" width="9.140625" style="36"/>
    <col min="7937" max="7937" width="7.140625" style="36" customWidth="1"/>
    <col min="7938" max="7938" width="20.5703125" style="36" customWidth="1"/>
    <col min="7939" max="7939" width="13.85546875" style="36" customWidth="1"/>
    <col min="7940" max="7940" width="14.5703125" style="36" customWidth="1"/>
    <col min="7941" max="7941" width="13" style="36" customWidth="1"/>
    <col min="7942" max="7942" width="16.7109375" style="36" customWidth="1"/>
    <col min="7943" max="7943" width="10.5703125" style="36" bestFit="1" customWidth="1"/>
    <col min="7944" max="7944" width="16.85546875" style="36" customWidth="1"/>
    <col min="7945" max="8192" width="9.140625" style="36"/>
    <col min="8193" max="8193" width="7.140625" style="36" customWidth="1"/>
    <col min="8194" max="8194" width="20.5703125" style="36" customWidth="1"/>
    <col min="8195" max="8195" width="13.85546875" style="36" customWidth="1"/>
    <col min="8196" max="8196" width="14.5703125" style="36" customWidth="1"/>
    <col min="8197" max="8197" width="13" style="36" customWidth="1"/>
    <col min="8198" max="8198" width="16.7109375" style="36" customWidth="1"/>
    <col min="8199" max="8199" width="10.5703125" style="36" bestFit="1" customWidth="1"/>
    <col min="8200" max="8200" width="16.85546875" style="36" customWidth="1"/>
    <col min="8201" max="8448" width="9.140625" style="36"/>
    <col min="8449" max="8449" width="7.140625" style="36" customWidth="1"/>
    <col min="8450" max="8450" width="20.5703125" style="36" customWidth="1"/>
    <col min="8451" max="8451" width="13.85546875" style="36" customWidth="1"/>
    <col min="8452" max="8452" width="14.5703125" style="36" customWidth="1"/>
    <col min="8453" max="8453" width="13" style="36" customWidth="1"/>
    <col min="8454" max="8454" width="16.7109375" style="36" customWidth="1"/>
    <col min="8455" max="8455" width="10.5703125" style="36" bestFit="1" customWidth="1"/>
    <col min="8456" max="8456" width="16.85546875" style="36" customWidth="1"/>
    <col min="8457" max="8704" width="9.140625" style="36"/>
    <col min="8705" max="8705" width="7.140625" style="36" customWidth="1"/>
    <col min="8706" max="8706" width="20.5703125" style="36" customWidth="1"/>
    <col min="8707" max="8707" width="13.85546875" style="36" customWidth="1"/>
    <col min="8708" max="8708" width="14.5703125" style="36" customWidth="1"/>
    <col min="8709" max="8709" width="13" style="36" customWidth="1"/>
    <col min="8710" max="8710" width="16.7109375" style="36" customWidth="1"/>
    <col min="8711" max="8711" width="10.5703125" style="36" bestFit="1" customWidth="1"/>
    <col min="8712" max="8712" width="16.85546875" style="36" customWidth="1"/>
    <col min="8713" max="8960" width="9.140625" style="36"/>
    <col min="8961" max="8961" width="7.140625" style="36" customWidth="1"/>
    <col min="8962" max="8962" width="20.5703125" style="36" customWidth="1"/>
    <col min="8963" max="8963" width="13.85546875" style="36" customWidth="1"/>
    <col min="8964" max="8964" width="14.5703125" style="36" customWidth="1"/>
    <col min="8965" max="8965" width="13" style="36" customWidth="1"/>
    <col min="8966" max="8966" width="16.7109375" style="36" customWidth="1"/>
    <col min="8967" max="8967" width="10.5703125" style="36" bestFit="1" customWidth="1"/>
    <col min="8968" max="8968" width="16.85546875" style="36" customWidth="1"/>
    <col min="8969" max="9216" width="9.140625" style="36"/>
    <col min="9217" max="9217" width="7.140625" style="36" customWidth="1"/>
    <col min="9218" max="9218" width="20.5703125" style="36" customWidth="1"/>
    <col min="9219" max="9219" width="13.85546875" style="36" customWidth="1"/>
    <col min="9220" max="9220" width="14.5703125" style="36" customWidth="1"/>
    <col min="9221" max="9221" width="13" style="36" customWidth="1"/>
    <col min="9222" max="9222" width="16.7109375" style="36" customWidth="1"/>
    <col min="9223" max="9223" width="10.5703125" style="36" bestFit="1" customWidth="1"/>
    <col min="9224" max="9224" width="16.85546875" style="36" customWidth="1"/>
    <col min="9225" max="9472" width="9.140625" style="36"/>
    <col min="9473" max="9473" width="7.140625" style="36" customWidth="1"/>
    <col min="9474" max="9474" width="20.5703125" style="36" customWidth="1"/>
    <col min="9475" max="9475" width="13.85546875" style="36" customWidth="1"/>
    <col min="9476" max="9476" width="14.5703125" style="36" customWidth="1"/>
    <col min="9477" max="9477" width="13" style="36" customWidth="1"/>
    <col min="9478" max="9478" width="16.7109375" style="36" customWidth="1"/>
    <col min="9479" max="9479" width="10.5703125" style="36" bestFit="1" customWidth="1"/>
    <col min="9480" max="9480" width="16.85546875" style="36" customWidth="1"/>
    <col min="9481" max="9728" width="9.140625" style="36"/>
    <col min="9729" max="9729" width="7.140625" style="36" customWidth="1"/>
    <col min="9730" max="9730" width="20.5703125" style="36" customWidth="1"/>
    <col min="9731" max="9731" width="13.85546875" style="36" customWidth="1"/>
    <col min="9732" max="9732" width="14.5703125" style="36" customWidth="1"/>
    <col min="9733" max="9733" width="13" style="36" customWidth="1"/>
    <col min="9734" max="9734" width="16.7109375" style="36" customWidth="1"/>
    <col min="9735" max="9735" width="10.5703125" style="36" bestFit="1" customWidth="1"/>
    <col min="9736" max="9736" width="16.85546875" style="36" customWidth="1"/>
    <col min="9737" max="9984" width="9.140625" style="36"/>
    <col min="9985" max="9985" width="7.140625" style="36" customWidth="1"/>
    <col min="9986" max="9986" width="20.5703125" style="36" customWidth="1"/>
    <col min="9987" max="9987" width="13.85546875" style="36" customWidth="1"/>
    <col min="9988" max="9988" width="14.5703125" style="36" customWidth="1"/>
    <col min="9989" max="9989" width="13" style="36" customWidth="1"/>
    <col min="9990" max="9990" width="16.7109375" style="36" customWidth="1"/>
    <col min="9991" max="9991" width="10.5703125" style="36" bestFit="1" customWidth="1"/>
    <col min="9992" max="9992" width="16.85546875" style="36" customWidth="1"/>
    <col min="9993" max="10240" width="9.140625" style="36"/>
    <col min="10241" max="10241" width="7.140625" style="36" customWidth="1"/>
    <col min="10242" max="10242" width="20.5703125" style="36" customWidth="1"/>
    <col min="10243" max="10243" width="13.85546875" style="36" customWidth="1"/>
    <col min="10244" max="10244" width="14.5703125" style="36" customWidth="1"/>
    <col min="10245" max="10245" width="13" style="36" customWidth="1"/>
    <col min="10246" max="10246" width="16.7109375" style="36" customWidth="1"/>
    <col min="10247" max="10247" width="10.5703125" style="36" bestFit="1" customWidth="1"/>
    <col min="10248" max="10248" width="16.85546875" style="36" customWidth="1"/>
    <col min="10249" max="10496" width="9.140625" style="36"/>
    <col min="10497" max="10497" width="7.140625" style="36" customWidth="1"/>
    <col min="10498" max="10498" width="20.5703125" style="36" customWidth="1"/>
    <col min="10499" max="10499" width="13.85546875" style="36" customWidth="1"/>
    <col min="10500" max="10500" width="14.5703125" style="36" customWidth="1"/>
    <col min="10501" max="10501" width="13" style="36" customWidth="1"/>
    <col min="10502" max="10502" width="16.7109375" style="36" customWidth="1"/>
    <col min="10503" max="10503" width="10.5703125" style="36" bestFit="1" customWidth="1"/>
    <col min="10504" max="10504" width="16.85546875" style="36" customWidth="1"/>
    <col min="10505" max="10752" width="9.140625" style="36"/>
    <col min="10753" max="10753" width="7.140625" style="36" customWidth="1"/>
    <col min="10754" max="10754" width="20.5703125" style="36" customWidth="1"/>
    <col min="10755" max="10755" width="13.85546875" style="36" customWidth="1"/>
    <col min="10756" max="10756" width="14.5703125" style="36" customWidth="1"/>
    <col min="10757" max="10757" width="13" style="36" customWidth="1"/>
    <col min="10758" max="10758" width="16.7109375" style="36" customWidth="1"/>
    <col min="10759" max="10759" width="10.5703125" style="36" bestFit="1" customWidth="1"/>
    <col min="10760" max="10760" width="16.85546875" style="36" customWidth="1"/>
    <col min="10761" max="11008" width="9.140625" style="36"/>
    <col min="11009" max="11009" width="7.140625" style="36" customWidth="1"/>
    <col min="11010" max="11010" width="20.5703125" style="36" customWidth="1"/>
    <col min="11011" max="11011" width="13.85546875" style="36" customWidth="1"/>
    <col min="11012" max="11012" width="14.5703125" style="36" customWidth="1"/>
    <col min="11013" max="11013" width="13" style="36" customWidth="1"/>
    <col min="11014" max="11014" width="16.7109375" style="36" customWidth="1"/>
    <col min="11015" max="11015" width="10.5703125" style="36" bestFit="1" customWidth="1"/>
    <col min="11016" max="11016" width="16.85546875" style="36" customWidth="1"/>
    <col min="11017" max="11264" width="9.140625" style="36"/>
    <col min="11265" max="11265" width="7.140625" style="36" customWidth="1"/>
    <col min="11266" max="11266" width="20.5703125" style="36" customWidth="1"/>
    <col min="11267" max="11267" width="13.85546875" style="36" customWidth="1"/>
    <col min="11268" max="11268" width="14.5703125" style="36" customWidth="1"/>
    <col min="11269" max="11269" width="13" style="36" customWidth="1"/>
    <col min="11270" max="11270" width="16.7109375" style="36" customWidth="1"/>
    <col min="11271" max="11271" width="10.5703125" style="36" bestFit="1" customWidth="1"/>
    <col min="11272" max="11272" width="16.85546875" style="36" customWidth="1"/>
    <col min="11273" max="11520" width="9.140625" style="36"/>
    <col min="11521" max="11521" width="7.140625" style="36" customWidth="1"/>
    <col min="11522" max="11522" width="20.5703125" style="36" customWidth="1"/>
    <col min="11523" max="11523" width="13.85546875" style="36" customWidth="1"/>
    <col min="11524" max="11524" width="14.5703125" style="36" customWidth="1"/>
    <col min="11525" max="11525" width="13" style="36" customWidth="1"/>
    <col min="11526" max="11526" width="16.7109375" style="36" customWidth="1"/>
    <col min="11527" max="11527" width="10.5703125" style="36" bestFit="1" customWidth="1"/>
    <col min="11528" max="11528" width="16.85546875" style="36" customWidth="1"/>
    <col min="11529" max="11776" width="9.140625" style="36"/>
    <col min="11777" max="11777" width="7.140625" style="36" customWidth="1"/>
    <col min="11778" max="11778" width="20.5703125" style="36" customWidth="1"/>
    <col min="11779" max="11779" width="13.85546875" style="36" customWidth="1"/>
    <col min="11780" max="11780" width="14.5703125" style="36" customWidth="1"/>
    <col min="11781" max="11781" width="13" style="36" customWidth="1"/>
    <col min="11782" max="11782" width="16.7109375" style="36" customWidth="1"/>
    <col min="11783" max="11783" width="10.5703125" style="36" bestFit="1" customWidth="1"/>
    <col min="11784" max="11784" width="16.85546875" style="36" customWidth="1"/>
    <col min="11785" max="12032" width="9.140625" style="36"/>
    <col min="12033" max="12033" width="7.140625" style="36" customWidth="1"/>
    <col min="12034" max="12034" width="20.5703125" style="36" customWidth="1"/>
    <col min="12035" max="12035" width="13.85546875" style="36" customWidth="1"/>
    <col min="12036" max="12036" width="14.5703125" style="36" customWidth="1"/>
    <col min="12037" max="12037" width="13" style="36" customWidth="1"/>
    <col min="12038" max="12038" width="16.7109375" style="36" customWidth="1"/>
    <col min="12039" max="12039" width="10.5703125" style="36" bestFit="1" customWidth="1"/>
    <col min="12040" max="12040" width="16.85546875" style="36" customWidth="1"/>
    <col min="12041" max="12288" width="9.140625" style="36"/>
    <col min="12289" max="12289" width="7.140625" style="36" customWidth="1"/>
    <col min="12290" max="12290" width="20.5703125" style="36" customWidth="1"/>
    <col min="12291" max="12291" width="13.85546875" style="36" customWidth="1"/>
    <col min="12292" max="12292" width="14.5703125" style="36" customWidth="1"/>
    <col min="12293" max="12293" width="13" style="36" customWidth="1"/>
    <col min="12294" max="12294" width="16.7109375" style="36" customWidth="1"/>
    <col min="12295" max="12295" width="10.5703125" style="36" bestFit="1" customWidth="1"/>
    <col min="12296" max="12296" width="16.85546875" style="36" customWidth="1"/>
    <col min="12297" max="12544" width="9.140625" style="36"/>
    <col min="12545" max="12545" width="7.140625" style="36" customWidth="1"/>
    <col min="12546" max="12546" width="20.5703125" style="36" customWidth="1"/>
    <col min="12547" max="12547" width="13.85546875" style="36" customWidth="1"/>
    <col min="12548" max="12548" width="14.5703125" style="36" customWidth="1"/>
    <col min="12549" max="12549" width="13" style="36" customWidth="1"/>
    <col min="12550" max="12550" width="16.7109375" style="36" customWidth="1"/>
    <col min="12551" max="12551" width="10.5703125" style="36" bestFit="1" customWidth="1"/>
    <col min="12552" max="12552" width="16.85546875" style="36" customWidth="1"/>
    <col min="12553" max="12800" width="9.140625" style="36"/>
    <col min="12801" max="12801" width="7.140625" style="36" customWidth="1"/>
    <col min="12802" max="12802" width="20.5703125" style="36" customWidth="1"/>
    <col min="12803" max="12803" width="13.85546875" style="36" customWidth="1"/>
    <col min="12804" max="12804" width="14.5703125" style="36" customWidth="1"/>
    <col min="12805" max="12805" width="13" style="36" customWidth="1"/>
    <col min="12806" max="12806" width="16.7109375" style="36" customWidth="1"/>
    <col min="12807" max="12807" width="10.5703125" style="36" bestFit="1" customWidth="1"/>
    <col min="12808" max="12808" width="16.85546875" style="36" customWidth="1"/>
    <col min="12809" max="13056" width="9.140625" style="36"/>
    <col min="13057" max="13057" width="7.140625" style="36" customWidth="1"/>
    <col min="13058" max="13058" width="20.5703125" style="36" customWidth="1"/>
    <col min="13059" max="13059" width="13.85546875" style="36" customWidth="1"/>
    <col min="13060" max="13060" width="14.5703125" style="36" customWidth="1"/>
    <col min="13061" max="13061" width="13" style="36" customWidth="1"/>
    <col min="13062" max="13062" width="16.7109375" style="36" customWidth="1"/>
    <col min="13063" max="13063" width="10.5703125" style="36" bestFit="1" customWidth="1"/>
    <col min="13064" max="13064" width="16.85546875" style="36" customWidth="1"/>
    <col min="13065" max="13312" width="9.140625" style="36"/>
    <col min="13313" max="13313" width="7.140625" style="36" customWidth="1"/>
    <col min="13314" max="13314" width="20.5703125" style="36" customWidth="1"/>
    <col min="13315" max="13315" width="13.85546875" style="36" customWidth="1"/>
    <col min="13316" max="13316" width="14.5703125" style="36" customWidth="1"/>
    <col min="13317" max="13317" width="13" style="36" customWidth="1"/>
    <col min="13318" max="13318" width="16.7109375" style="36" customWidth="1"/>
    <col min="13319" max="13319" width="10.5703125" style="36" bestFit="1" customWidth="1"/>
    <col min="13320" max="13320" width="16.85546875" style="36" customWidth="1"/>
    <col min="13321" max="13568" width="9.140625" style="36"/>
    <col min="13569" max="13569" width="7.140625" style="36" customWidth="1"/>
    <col min="13570" max="13570" width="20.5703125" style="36" customWidth="1"/>
    <col min="13571" max="13571" width="13.85546875" style="36" customWidth="1"/>
    <col min="13572" max="13572" width="14.5703125" style="36" customWidth="1"/>
    <col min="13573" max="13573" width="13" style="36" customWidth="1"/>
    <col min="13574" max="13574" width="16.7109375" style="36" customWidth="1"/>
    <col min="13575" max="13575" width="10.5703125" style="36" bestFit="1" customWidth="1"/>
    <col min="13576" max="13576" width="16.85546875" style="36" customWidth="1"/>
    <col min="13577" max="13824" width="9.140625" style="36"/>
    <col min="13825" max="13825" width="7.140625" style="36" customWidth="1"/>
    <col min="13826" max="13826" width="20.5703125" style="36" customWidth="1"/>
    <col min="13827" max="13827" width="13.85546875" style="36" customWidth="1"/>
    <col min="13828" max="13828" width="14.5703125" style="36" customWidth="1"/>
    <col min="13829" max="13829" width="13" style="36" customWidth="1"/>
    <col min="13830" max="13830" width="16.7109375" style="36" customWidth="1"/>
    <col min="13831" max="13831" width="10.5703125" style="36" bestFit="1" customWidth="1"/>
    <col min="13832" max="13832" width="16.85546875" style="36" customWidth="1"/>
    <col min="13833" max="14080" width="9.140625" style="36"/>
    <col min="14081" max="14081" width="7.140625" style="36" customWidth="1"/>
    <col min="14082" max="14082" width="20.5703125" style="36" customWidth="1"/>
    <col min="14083" max="14083" width="13.85546875" style="36" customWidth="1"/>
    <col min="14084" max="14084" width="14.5703125" style="36" customWidth="1"/>
    <col min="14085" max="14085" width="13" style="36" customWidth="1"/>
    <col min="14086" max="14086" width="16.7109375" style="36" customWidth="1"/>
    <col min="14087" max="14087" width="10.5703125" style="36" bestFit="1" customWidth="1"/>
    <col min="14088" max="14088" width="16.85546875" style="36" customWidth="1"/>
    <col min="14089" max="14336" width="9.140625" style="36"/>
    <col min="14337" max="14337" width="7.140625" style="36" customWidth="1"/>
    <col min="14338" max="14338" width="20.5703125" style="36" customWidth="1"/>
    <col min="14339" max="14339" width="13.85546875" style="36" customWidth="1"/>
    <col min="14340" max="14340" width="14.5703125" style="36" customWidth="1"/>
    <col min="14341" max="14341" width="13" style="36" customWidth="1"/>
    <col min="14342" max="14342" width="16.7109375" style="36" customWidth="1"/>
    <col min="14343" max="14343" width="10.5703125" style="36" bestFit="1" customWidth="1"/>
    <col min="14344" max="14344" width="16.85546875" style="36" customWidth="1"/>
    <col min="14345" max="14592" width="9.140625" style="36"/>
    <col min="14593" max="14593" width="7.140625" style="36" customWidth="1"/>
    <col min="14594" max="14594" width="20.5703125" style="36" customWidth="1"/>
    <col min="14595" max="14595" width="13.85546875" style="36" customWidth="1"/>
    <col min="14596" max="14596" width="14.5703125" style="36" customWidth="1"/>
    <col min="14597" max="14597" width="13" style="36" customWidth="1"/>
    <col min="14598" max="14598" width="16.7109375" style="36" customWidth="1"/>
    <col min="14599" max="14599" width="10.5703125" style="36" bestFit="1" customWidth="1"/>
    <col min="14600" max="14600" width="16.85546875" style="36" customWidth="1"/>
    <col min="14601" max="14848" width="9.140625" style="36"/>
    <col min="14849" max="14849" width="7.140625" style="36" customWidth="1"/>
    <col min="14850" max="14850" width="20.5703125" style="36" customWidth="1"/>
    <col min="14851" max="14851" width="13.85546875" style="36" customWidth="1"/>
    <col min="14852" max="14852" width="14.5703125" style="36" customWidth="1"/>
    <col min="14853" max="14853" width="13" style="36" customWidth="1"/>
    <col min="14854" max="14854" width="16.7109375" style="36" customWidth="1"/>
    <col min="14855" max="14855" width="10.5703125" style="36" bestFit="1" customWidth="1"/>
    <col min="14856" max="14856" width="16.85546875" style="36" customWidth="1"/>
    <col min="14857" max="15104" width="9.140625" style="36"/>
    <col min="15105" max="15105" width="7.140625" style="36" customWidth="1"/>
    <col min="15106" max="15106" width="20.5703125" style="36" customWidth="1"/>
    <col min="15107" max="15107" width="13.85546875" style="36" customWidth="1"/>
    <col min="15108" max="15108" width="14.5703125" style="36" customWidth="1"/>
    <col min="15109" max="15109" width="13" style="36" customWidth="1"/>
    <col min="15110" max="15110" width="16.7109375" style="36" customWidth="1"/>
    <col min="15111" max="15111" width="10.5703125" style="36" bestFit="1" customWidth="1"/>
    <col min="15112" max="15112" width="16.85546875" style="36" customWidth="1"/>
    <col min="15113" max="15360" width="9.140625" style="36"/>
    <col min="15361" max="15361" width="7.140625" style="36" customWidth="1"/>
    <col min="15362" max="15362" width="20.5703125" style="36" customWidth="1"/>
    <col min="15363" max="15363" width="13.85546875" style="36" customWidth="1"/>
    <col min="15364" max="15364" width="14.5703125" style="36" customWidth="1"/>
    <col min="15365" max="15365" width="13" style="36" customWidth="1"/>
    <col min="15366" max="15366" width="16.7109375" style="36" customWidth="1"/>
    <col min="15367" max="15367" width="10.5703125" style="36" bestFit="1" customWidth="1"/>
    <col min="15368" max="15368" width="16.85546875" style="36" customWidth="1"/>
    <col min="15369" max="15616" width="9.140625" style="36"/>
    <col min="15617" max="15617" width="7.140625" style="36" customWidth="1"/>
    <col min="15618" max="15618" width="20.5703125" style="36" customWidth="1"/>
    <col min="15619" max="15619" width="13.85546875" style="36" customWidth="1"/>
    <col min="15620" max="15620" width="14.5703125" style="36" customWidth="1"/>
    <col min="15621" max="15621" width="13" style="36" customWidth="1"/>
    <col min="15622" max="15622" width="16.7109375" style="36" customWidth="1"/>
    <col min="15623" max="15623" width="10.5703125" style="36" bestFit="1" customWidth="1"/>
    <col min="15624" max="15624" width="16.85546875" style="36" customWidth="1"/>
    <col min="15625" max="15872" width="9.140625" style="36"/>
    <col min="15873" max="15873" width="7.140625" style="36" customWidth="1"/>
    <col min="15874" max="15874" width="20.5703125" style="36" customWidth="1"/>
    <col min="15875" max="15875" width="13.85546875" style="36" customWidth="1"/>
    <col min="15876" max="15876" width="14.5703125" style="36" customWidth="1"/>
    <col min="15877" max="15877" width="13" style="36" customWidth="1"/>
    <col min="15878" max="15878" width="16.7109375" style="36" customWidth="1"/>
    <col min="15879" max="15879" width="10.5703125" style="36" bestFit="1" customWidth="1"/>
    <col min="15880" max="15880" width="16.85546875" style="36" customWidth="1"/>
    <col min="15881" max="16128" width="9.140625" style="36"/>
    <col min="16129" max="16129" width="7.140625" style="36" customWidth="1"/>
    <col min="16130" max="16130" width="20.5703125" style="36" customWidth="1"/>
    <col min="16131" max="16131" width="13.85546875" style="36" customWidth="1"/>
    <col min="16132" max="16132" width="14.5703125" style="36" customWidth="1"/>
    <col min="16133" max="16133" width="13" style="36" customWidth="1"/>
    <col min="16134" max="16134" width="16.7109375" style="36" customWidth="1"/>
    <col min="16135" max="16135" width="10.5703125" style="36" bestFit="1" customWidth="1"/>
    <col min="16136" max="16136" width="16.85546875" style="36" customWidth="1"/>
    <col min="16137" max="16384" width="9.140625" style="36"/>
  </cols>
  <sheetData>
    <row r="1" spans="1:8" x14ac:dyDescent="0.25">
      <c r="E1" s="37"/>
      <c r="F1" s="37" t="s">
        <v>673</v>
      </c>
    </row>
    <row r="2" spans="1:8" x14ac:dyDescent="0.25">
      <c r="E2" s="38"/>
      <c r="F2" s="39" t="s">
        <v>3</v>
      </c>
    </row>
    <row r="3" spans="1:8" x14ac:dyDescent="0.25">
      <c r="E3" s="38"/>
      <c r="F3" s="39" t="s">
        <v>4</v>
      </c>
    </row>
    <row r="4" spans="1:8" x14ac:dyDescent="0.25">
      <c r="E4" s="38"/>
      <c r="F4" s="39" t="s">
        <v>1</v>
      </c>
    </row>
    <row r="5" spans="1:8" x14ac:dyDescent="0.25">
      <c r="E5" s="38"/>
      <c r="F5" s="39" t="s">
        <v>2</v>
      </c>
    </row>
    <row r="6" spans="1:8" x14ac:dyDescent="0.25">
      <c r="E6" s="38"/>
      <c r="F6" s="40" t="s">
        <v>10</v>
      </c>
    </row>
    <row r="7" spans="1:8" x14ac:dyDescent="0.25">
      <c r="E7" s="38"/>
      <c r="F7" s="40"/>
    </row>
    <row r="8" spans="1:8" x14ac:dyDescent="0.25">
      <c r="E8" s="38"/>
      <c r="F8" s="40"/>
    </row>
    <row r="9" spans="1:8" ht="15.75" x14ac:dyDescent="0.25">
      <c r="A9" s="41" t="s">
        <v>674</v>
      </c>
      <c r="B9" s="41"/>
      <c r="C9" s="41"/>
      <c r="D9" s="41"/>
      <c r="E9" s="41"/>
      <c r="F9" s="41"/>
    </row>
    <row r="10" spans="1:8" ht="15.75" x14ac:dyDescent="0.25">
      <c r="A10" s="41" t="s">
        <v>675</v>
      </c>
      <c r="B10" s="41"/>
      <c r="C10" s="41"/>
      <c r="D10" s="41"/>
      <c r="E10" s="41"/>
      <c r="F10" s="41"/>
    </row>
    <row r="11" spans="1:8" ht="15.75" customHeight="1" x14ac:dyDescent="0.25">
      <c r="A11" s="42" t="s">
        <v>676</v>
      </c>
      <c r="B11" s="42"/>
      <c r="C11" s="42"/>
      <c r="D11" s="42"/>
      <c r="E11" s="42"/>
      <c r="F11" s="42"/>
    </row>
    <row r="12" spans="1:8" ht="15.75" customHeight="1" x14ac:dyDescent="0.25">
      <c r="A12" s="43"/>
      <c r="B12" s="43"/>
      <c r="C12" s="43"/>
      <c r="D12" s="43"/>
      <c r="E12" s="43"/>
      <c r="F12" s="43"/>
      <c r="H12" s="44"/>
    </row>
    <row r="13" spans="1:8" ht="15.75" customHeight="1" x14ac:dyDescent="0.25">
      <c r="A13" s="45"/>
      <c r="B13" s="45"/>
      <c r="C13" s="45"/>
      <c r="D13" s="45"/>
      <c r="E13" s="45"/>
      <c r="F13" s="43"/>
      <c r="H13" s="44"/>
    </row>
    <row r="14" spans="1:8" ht="27.75" customHeight="1" x14ac:dyDescent="0.25">
      <c r="A14" s="46" t="s">
        <v>677</v>
      </c>
      <c r="B14" s="46" t="s">
        <v>678</v>
      </c>
      <c r="C14" s="46" t="s">
        <v>679</v>
      </c>
      <c r="D14" s="46"/>
      <c r="E14" s="46"/>
      <c r="F14" s="47" t="s">
        <v>680</v>
      </c>
      <c r="H14" s="48"/>
    </row>
    <row r="15" spans="1:8" ht="43.5" customHeight="1" x14ac:dyDescent="0.25">
      <c r="A15" s="46"/>
      <c r="B15" s="46"/>
      <c r="C15" s="46" t="s">
        <v>681</v>
      </c>
      <c r="D15" s="49" t="s">
        <v>682</v>
      </c>
      <c r="E15" s="46" t="s">
        <v>683</v>
      </c>
      <c r="F15" s="50"/>
      <c r="H15" s="48"/>
    </row>
    <row r="16" spans="1:8" ht="13.5" customHeight="1" x14ac:dyDescent="0.25">
      <c r="A16" s="46"/>
      <c r="B16" s="46"/>
      <c r="C16" s="46"/>
      <c r="D16" s="51" t="s">
        <v>684</v>
      </c>
      <c r="E16" s="46"/>
      <c r="F16" s="52"/>
      <c r="H16" s="48"/>
    </row>
    <row r="17" spans="1:8" x14ac:dyDescent="0.25">
      <c r="A17" s="53">
        <v>1</v>
      </c>
      <c r="B17" s="53">
        <v>2</v>
      </c>
      <c r="C17" s="53">
        <v>3</v>
      </c>
      <c r="D17" s="53">
        <v>4</v>
      </c>
      <c r="E17" s="53">
        <v>5</v>
      </c>
      <c r="F17" s="53">
        <v>6</v>
      </c>
      <c r="H17" s="44"/>
    </row>
    <row r="18" spans="1:8" ht="51" x14ac:dyDescent="0.25">
      <c r="A18" s="53" t="s">
        <v>6</v>
      </c>
      <c r="B18" s="54" t="s">
        <v>685</v>
      </c>
      <c r="C18" s="55">
        <v>7885198.201727001</v>
      </c>
      <c r="D18" s="54">
        <v>1012</v>
      </c>
      <c r="E18" s="54">
        <v>22705.42</v>
      </c>
      <c r="F18" s="55">
        <v>7791.6978277934795</v>
      </c>
      <c r="H18" s="44"/>
    </row>
    <row r="19" spans="1:8" ht="25.5" x14ac:dyDescent="0.25">
      <c r="A19" s="53"/>
      <c r="B19" s="54" t="s">
        <v>686</v>
      </c>
      <c r="C19" s="55">
        <v>179209.05003924965</v>
      </c>
      <c r="D19" s="56">
        <v>23</v>
      </c>
      <c r="E19" s="57">
        <v>1336.6</v>
      </c>
      <c r="F19" s="55">
        <v>7791.6978277934631</v>
      </c>
      <c r="G19" s="58"/>
      <c r="H19" s="44"/>
    </row>
    <row r="20" spans="1:8" ht="25.5" x14ac:dyDescent="0.25">
      <c r="A20" s="53"/>
      <c r="B20" s="54" t="s">
        <v>687</v>
      </c>
      <c r="C20" s="55">
        <v>7705989.1516877506</v>
      </c>
      <c r="D20" s="56">
        <v>989</v>
      </c>
      <c r="E20" s="57">
        <v>21368.82</v>
      </c>
      <c r="F20" s="55">
        <v>7791.6978277934786</v>
      </c>
      <c r="G20" s="58"/>
      <c r="H20" s="44"/>
    </row>
    <row r="21" spans="1:8" ht="63.75" x14ac:dyDescent="0.25">
      <c r="A21" s="53" t="s">
        <v>9</v>
      </c>
      <c r="B21" s="54" t="s">
        <v>688</v>
      </c>
      <c r="C21" s="55">
        <v>10733923.880272999</v>
      </c>
      <c r="D21" s="54">
        <v>1012</v>
      </c>
      <c r="E21" s="54">
        <v>22705.42</v>
      </c>
      <c r="F21" s="55">
        <v>10606.644150467391</v>
      </c>
      <c r="H21" s="44"/>
    </row>
    <row r="22" spans="1:8" ht="25.5" x14ac:dyDescent="0.25">
      <c r="A22" s="53"/>
      <c r="B22" s="54" t="s">
        <v>686</v>
      </c>
      <c r="C22" s="55">
        <v>243660.07208219744</v>
      </c>
      <c r="D22" s="56">
        <v>23</v>
      </c>
      <c r="E22" s="57">
        <v>1336.6</v>
      </c>
      <c r="F22" s="55">
        <v>10593.916177486844</v>
      </c>
      <c r="H22" s="44"/>
    </row>
    <row r="23" spans="1:8" ht="25.5" x14ac:dyDescent="0.25">
      <c r="A23" s="53"/>
      <c r="B23" s="54" t="s">
        <v>687</v>
      </c>
      <c r="C23" s="55">
        <v>10490263.808190802</v>
      </c>
      <c r="D23" s="56">
        <v>989</v>
      </c>
      <c r="E23" s="57">
        <v>21368.82</v>
      </c>
      <c r="F23" s="55">
        <v>10606.940149839031</v>
      </c>
      <c r="H23" s="44"/>
    </row>
    <row r="24" spans="1:8" ht="178.5" x14ac:dyDescent="0.25">
      <c r="A24" s="59" t="s">
        <v>412</v>
      </c>
      <c r="B24" s="54" t="s">
        <v>689</v>
      </c>
      <c r="C24" s="55">
        <v>10574824.218015987</v>
      </c>
      <c r="D24" s="56">
        <v>997</v>
      </c>
      <c r="E24" s="56">
        <v>17248.45</v>
      </c>
      <c r="F24" s="55">
        <v>10606.644150467389</v>
      </c>
      <c r="H24" s="44"/>
    </row>
    <row r="25" spans="1:8" ht="25.5" x14ac:dyDescent="0.25">
      <c r="A25" s="59"/>
      <c r="B25" s="54" t="s">
        <v>686</v>
      </c>
      <c r="C25" s="55">
        <v>243660.07208219744</v>
      </c>
      <c r="D25" s="56">
        <v>23</v>
      </c>
      <c r="E25" s="57">
        <v>1336.6</v>
      </c>
      <c r="F25" s="55">
        <v>10593.916177486844</v>
      </c>
      <c r="H25" s="44"/>
    </row>
    <row r="26" spans="1:8" ht="25.5" x14ac:dyDescent="0.25">
      <c r="A26" s="59"/>
      <c r="B26" s="54" t="s">
        <v>687</v>
      </c>
      <c r="C26" s="55">
        <v>10331164.14593379</v>
      </c>
      <c r="D26" s="56">
        <v>974</v>
      </c>
      <c r="E26" s="56">
        <v>15911.85</v>
      </c>
      <c r="F26" s="55">
        <v>10606.944708350913</v>
      </c>
      <c r="H26" s="44"/>
    </row>
    <row r="27" spans="1:8" ht="165.75" x14ac:dyDescent="0.25">
      <c r="A27" s="59" t="s">
        <v>690</v>
      </c>
      <c r="B27" s="54" t="s">
        <v>691</v>
      </c>
      <c r="C27" s="55">
        <v>159099.66225701198</v>
      </c>
      <c r="D27" s="56">
        <v>15</v>
      </c>
      <c r="E27" s="56">
        <v>5456.97</v>
      </c>
      <c r="F27" s="55">
        <v>10606.644150467466</v>
      </c>
      <c r="H27" s="44"/>
    </row>
    <row r="28" spans="1:8" ht="25.5" x14ac:dyDescent="0.25">
      <c r="A28" s="53"/>
      <c r="B28" s="54" t="s">
        <v>686</v>
      </c>
      <c r="C28" s="55">
        <v>0</v>
      </c>
      <c r="D28" s="56">
        <v>0</v>
      </c>
      <c r="E28" s="56">
        <v>0</v>
      </c>
      <c r="F28" s="55"/>
      <c r="H28" s="44"/>
    </row>
    <row r="29" spans="1:8" ht="25.5" x14ac:dyDescent="0.25">
      <c r="A29" s="53"/>
      <c r="B29" s="54" t="s">
        <v>687</v>
      </c>
      <c r="C29" s="55">
        <v>159099.66225701198</v>
      </c>
      <c r="D29" s="56">
        <v>15</v>
      </c>
      <c r="E29" s="56">
        <v>5456.97</v>
      </c>
      <c r="F29" s="55">
        <v>10606.644150467466</v>
      </c>
      <c r="H29" s="44"/>
    </row>
    <row r="30" spans="1:8" hidden="1" x14ac:dyDescent="0.25">
      <c r="C30" s="60">
        <f>C18+C21</f>
        <v>18619122.082000002</v>
      </c>
      <c r="H30" s="44"/>
    </row>
    <row r="31" spans="1:8" x14ac:dyDescent="0.25">
      <c r="C31" s="60"/>
      <c r="H31" s="44"/>
    </row>
    <row r="32" spans="1:8" ht="15.75" x14ac:dyDescent="0.25">
      <c r="A32" s="41" t="s">
        <v>674</v>
      </c>
      <c r="B32" s="41"/>
      <c r="C32" s="41"/>
      <c r="D32" s="41"/>
      <c r="E32" s="41"/>
      <c r="F32" s="41"/>
      <c r="H32" s="44"/>
    </row>
    <row r="33" spans="1:8" ht="15.75" x14ac:dyDescent="0.25">
      <c r="A33" s="41" t="s">
        <v>675</v>
      </c>
      <c r="B33" s="41"/>
      <c r="C33" s="41"/>
      <c r="D33" s="41"/>
      <c r="E33" s="41"/>
      <c r="F33" s="41"/>
      <c r="H33" s="44"/>
    </row>
    <row r="34" spans="1:8" ht="15.75" x14ac:dyDescent="0.25">
      <c r="A34" s="42" t="s">
        <v>692</v>
      </c>
      <c r="B34" s="42"/>
      <c r="C34" s="42"/>
      <c r="D34" s="42"/>
      <c r="E34" s="42"/>
      <c r="F34" s="42"/>
      <c r="H34" s="44"/>
    </row>
    <row r="35" spans="1:8" x14ac:dyDescent="0.25">
      <c r="C35" s="60"/>
      <c r="H35" s="44"/>
    </row>
    <row r="36" spans="1:8" x14ac:dyDescent="0.25">
      <c r="H36" s="44"/>
    </row>
    <row r="37" spans="1:8" x14ac:dyDescent="0.25">
      <c r="A37" s="46" t="s">
        <v>677</v>
      </c>
      <c r="B37" s="46" t="s">
        <v>678</v>
      </c>
      <c r="C37" s="46" t="s">
        <v>679</v>
      </c>
      <c r="D37" s="46"/>
      <c r="E37" s="46"/>
      <c r="F37" s="47" t="s">
        <v>680</v>
      </c>
      <c r="H37" s="48"/>
    </row>
    <row r="38" spans="1:8" ht="38.25" customHeight="1" x14ac:dyDescent="0.25">
      <c r="A38" s="46"/>
      <c r="B38" s="46"/>
      <c r="C38" s="46" t="s">
        <v>681</v>
      </c>
      <c r="D38" s="49" t="s">
        <v>682</v>
      </c>
      <c r="E38" s="46" t="s">
        <v>683</v>
      </c>
      <c r="F38" s="50"/>
      <c r="H38" s="48"/>
    </row>
    <row r="39" spans="1:8" x14ac:dyDescent="0.25">
      <c r="A39" s="46"/>
      <c r="B39" s="46"/>
      <c r="C39" s="46"/>
      <c r="D39" s="51" t="s">
        <v>684</v>
      </c>
      <c r="E39" s="46"/>
      <c r="F39" s="52"/>
      <c r="H39" s="48"/>
    </row>
    <row r="40" spans="1:8" x14ac:dyDescent="0.25">
      <c r="A40" s="53">
        <v>1</v>
      </c>
      <c r="B40" s="53">
        <v>2</v>
      </c>
      <c r="C40" s="53">
        <v>3</v>
      </c>
      <c r="D40" s="53">
        <v>4</v>
      </c>
      <c r="E40" s="53">
        <v>5</v>
      </c>
      <c r="F40" s="53">
        <v>6</v>
      </c>
      <c r="H40" s="44"/>
    </row>
    <row r="41" spans="1:8" ht="51" x14ac:dyDescent="0.25">
      <c r="A41" s="53" t="s">
        <v>6</v>
      </c>
      <c r="B41" s="54" t="s">
        <v>693</v>
      </c>
      <c r="C41" s="55">
        <v>8018073.1687500002</v>
      </c>
      <c r="D41" s="56">
        <v>1447</v>
      </c>
      <c r="E41" s="56">
        <v>30507.010000000002</v>
      </c>
      <c r="F41" s="55">
        <v>5541.1701235314449</v>
      </c>
      <c r="H41" s="44"/>
    </row>
    <row r="42" spans="1:8" ht="25.5" x14ac:dyDescent="0.25">
      <c r="A42" s="53"/>
      <c r="B42" s="54" t="s">
        <v>686</v>
      </c>
      <c r="C42" s="55">
        <v>221585.53422807431</v>
      </c>
      <c r="D42" s="56">
        <v>40</v>
      </c>
      <c r="E42" s="56">
        <v>1362.9</v>
      </c>
      <c r="F42" s="55">
        <v>5539.638355701858</v>
      </c>
      <c r="H42" s="44"/>
    </row>
    <row r="43" spans="1:8" ht="25.5" x14ac:dyDescent="0.25">
      <c r="A43" s="53"/>
      <c r="B43" s="54" t="s">
        <v>687</v>
      </c>
      <c r="C43" s="55">
        <v>7796487.6345219258</v>
      </c>
      <c r="D43" s="56">
        <v>1407</v>
      </c>
      <c r="E43" s="56">
        <v>29144.11</v>
      </c>
      <c r="F43" s="55">
        <v>5541.2136705912762</v>
      </c>
      <c r="H43" s="44"/>
    </row>
    <row r="44" spans="1:8" ht="51" x14ac:dyDescent="0.25">
      <c r="A44" s="53" t="s">
        <v>9</v>
      </c>
      <c r="B44" s="54" t="s">
        <v>694</v>
      </c>
      <c r="C44" s="55">
        <v>10288029.956250001</v>
      </c>
      <c r="D44" s="56">
        <v>1447</v>
      </c>
      <c r="E44" s="56">
        <v>30507.010000000002</v>
      </c>
      <c r="F44" s="55">
        <v>7109.9032178645475</v>
      </c>
      <c r="H44" s="44"/>
    </row>
    <row r="45" spans="1:8" ht="25.5" x14ac:dyDescent="0.25">
      <c r="A45" s="53"/>
      <c r="B45" s="54" t="s">
        <v>686</v>
      </c>
      <c r="C45" s="55">
        <v>283949.62679250003</v>
      </c>
      <c r="D45" s="56">
        <v>40</v>
      </c>
      <c r="E45" s="56">
        <v>1362.9</v>
      </c>
      <c r="F45" s="55">
        <v>7107.9377988685928</v>
      </c>
      <c r="H45" s="44"/>
    </row>
    <row r="46" spans="1:8" ht="25.5" x14ac:dyDescent="0.25">
      <c r="A46" s="53"/>
      <c r="B46" s="54" t="s">
        <v>687</v>
      </c>
      <c r="C46" s="55">
        <v>10004080.329457501</v>
      </c>
      <c r="D46" s="56">
        <v>1407</v>
      </c>
      <c r="E46" s="56">
        <v>29144.11</v>
      </c>
      <c r="F46" s="55">
        <v>7110.2205610927513</v>
      </c>
      <c r="H46" s="44"/>
    </row>
    <row r="47" spans="1:8" ht="178.5" x14ac:dyDescent="0.25">
      <c r="A47" s="59" t="s">
        <v>412</v>
      </c>
      <c r="B47" s="54" t="s">
        <v>689</v>
      </c>
      <c r="C47" s="55">
        <v>10160051.698328439</v>
      </c>
      <c r="D47" s="56">
        <v>1429</v>
      </c>
      <c r="E47" s="56">
        <v>22672.06</v>
      </c>
      <c r="F47" s="55">
        <v>7109.9032178645484</v>
      </c>
      <c r="H47" s="44"/>
    </row>
    <row r="48" spans="1:8" ht="25.5" x14ac:dyDescent="0.25">
      <c r="A48" s="59"/>
      <c r="B48" s="54" t="s">
        <v>686</v>
      </c>
      <c r="C48" s="55">
        <v>280417.4268738649</v>
      </c>
      <c r="D48" s="56">
        <v>39</v>
      </c>
      <c r="E48" s="57">
        <v>1162.9000000000001</v>
      </c>
      <c r="F48" s="55">
        <v>7190.190432663202</v>
      </c>
      <c r="H48" s="44"/>
    </row>
    <row r="49" spans="1:8" ht="25.5" x14ac:dyDescent="0.25">
      <c r="A49" s="59"/>
      <c r="B49" s="54" t="s">
        <v>687</v>
      </c>
      <c r="C49" s="55">
        <v>9879634.2714545745</v>
      </c>
      <c r="D49" s="56">
        <v>1390</v>
      </c>
      <c r="E49" s="56">
        <v>21509.16</v>
      </c>
      <c r="F49" s="55">
        <v>7107.6505550032907</v>
      </c>
      <c r="H49" s="44"/>
    </row>
    <row r="50" spans="1:8" ht="165.75" x14ac:dyDescent="0.25">
      <c r="A50" s="59" t="s">
        <v>690</v>
      </c>
      <c r="B50" s="54" t="s">
        <v>691</v>
      </c>
      <c r="C50" s="55">
        <v>127978.2579215616</v>
      </c>
      <c r="D50" s="56">
        <v>18</v>
      </c>
      <c r="E50" s="56">
        <v>7834.95</v>
      </c>
      <c r="F50" s="55">
        <v>7109.903217864533</v>
      </c>
      <c r="H50" s="44"/>
    </row>
    <row r="51" spans="1:8" ht="25.5" x14ac:dyDescent="0.25">
      <c r="A51" s="53"/>
      <c r="B51" s="54" t="s">
        <v>686</v>
      </c>
      <c r="C51" s="55">
        <v>3532.1999186351313</v>
      </c>
      <c r="D51" s="56">
        <v>1</v>
      </c>
      <c r="E51" s="56">
        <v>200</v>
      </c>
      <c r="F51" s="55">
        <v>3532.1999186351313</v>
      </c>
      <c r="H51" s="44"/>
    </row>
    <row r="52" spans="1:8" ht="25.5" x14ac:dyDescent="0.25">
      <c r="A52" s="53"/>
      <c r="B52" s="54" t="s">
        <v>687</v>
      </c>
      <c r="C52" s="55">
        <v>124446.05800292641</v>
      </c>
      <c r="D52" s="56">
        <v>17</v>
      </c>
      <c r="E52" s="56">
        <v>7634.95</v>
      </c>
      <c r="F52" s="55">
        <v>7320.3563531133186</v>
      </c>
      <c r="H52" s="44"/>
    </row>
    <row r="53" spans="1:8" hidden="1" x14ac:dyDescent="0.25">
      <c r="C53" s="60">
        <f>C41+C44</f>
        <v>18306103.125</v>
      </c>
      <c r="H53" s="44"/>
    </row>
    <row r="54" spans="1:8" x14ac:dyDescent="0.25">
      <c r="C54" s="60"/>
      <c r="H54" s="44"/>
    </row>
    <row r="55" spans="1:8" ht="15.75" x14ac:dyDescent="0.25">
      <c r="A55" s="41" t="s">
        <v>674</v>
      </c>
      <c r="B55" s="41"/>
      <c r="C55" s="41"/>
      <c r="D55" s="41"/>
      <c r="E55" s="41"/>
      <c r="F55" s="41"/>
      <c r="H55" s="44"/>
    </row>
    <row r="56" spans="1:8" ht="15.75" x14ac:dyDescent="0.25">
      <c r="A56" s="41" t="s">
        <v>675</v>
      </c>
      <c r="B56" s="41"/>
      <c r="C56" s="41"/>
      <c r="D56" s="41"/>
      <c r="E56" s="41"/>
      <c r="F56" s="41"/>
      <c r="H56" s="44"/>
    </row>
    <row r="57" spans="1:8" ht="15.75" x14ac:dyDescent="0.25">
      <c r="A57" s="42" t="s">
        <v>695</v>
      </c>
      <c r="B57" s="42"/>
      <c r="C57" s="42"/>
      <c r="D57" s="42"/>
      <c r="E57" s="42"/>
      <c r="F57" s="42"/>
      <c r="H57" s="44"/>
    </row>
    <row r="58" spans="1:8" x14ac:dyDescent="0.25">
      <c r="C58" s="60"/>
      <c r="H58" s="44"/>
    </row>
    <row r="59" spans="1:8" x14ac:dyDescent="0.25">
      <c r="H59" s="44"/>
    </row>
    <row r="60" spans="1:8" x14ac:dyDescent="0.25">
      <c r="A60" s="46" t="s">
        <v>677</v>
      </c>
      <c r="B60" s="46" t="s">
        <v>678</v>
      </c>
      <c r="C60" s="46" t="s">
        <v>679</v>
      </c>
      <c r="D60" s="46"/>
      <c r="E60" s="46"/>
      <c r="F60" s="47" t="s">
        <v>680</v>
      </c>
      <c r="H60" s="48"/>
    </row>
    <row r="61" spans="1:8" ht="38.25" customHeight="1" x14ac:dyDescent="0.25">
      <c r="A61" s="46"/>
      <c r="B61" s="46"/>
      <c r="C61" s="46" t="s">
        <v>681</v>
      </c>
      <c r="D61" s="49" t="s">
        <v>682</v>
      </c>
      <c r="E61" s="46" t="s">
        <v>683</v>
      </c>
      <c r="F61" s="50"/>
      <c r="H61" s="48"/>
    </row>
    <row r="62" spans="1:8" x14ac:dyDescent="0.25">
      <c r="A62" s="46"/>
      <c r="B62" s="46"/>
      <c r="C62" s="46"/>
      <c r="D62" s="51" t="s">
        <v>684</v>
      </c>
      <c r="E62" s="46"/>
      <c r="F62" s="52"/>
      <c r="H62" s="48"/>
    </row>
    <row r="63" spans="1:8" x14ac:dyDescent="0.25">
      <c r="A63" s="53">
        <v>1</v>
      </c>
      <c r="B63" s="53">
        <v>2</v>
      </c>
      <c r="C63" s="53">
        <v>3</v>
      </c>
      <c r="D63" s="53">
        <v>4</v>
      </c>
      <c r="E63" s="53">
        <v>5</v>
      </c>
      <c r="F63" s="53">
        <v>6</v>
      </c>
      <c r="H63" s="44"/>
    </row>
    <row r="64" spans="1:8" ht="51" x14ac:dyDescent="0.25">
      <c r="A64" s="53" t="s">
        <v>6</v>
      </c>
      <c r="B64" s="54" t="s">
        <v>693</v>
      </c>
      <c r="C64" s="55">
        <v>11030734.881935999</v>
      </c>
      <c r="D64" s="56">
        <v>1463</v>
      </c>
      <c r="E64" s="57">
        <v>36641</v>
      </c>
      <c r="F64" s="55">
        <v>7539.805114105262</v>
      </c>
      <c r="H64" s="44"/>
    </row>
    <row r="65" spans="1:8" ht="25.5" x14ac:dyDescent="0.25">
      <c r="A65" s="53"/>
      <c r="B65" s="54" t="s">
        <v>686</v>
      </c>
      <c r="C65" s="55">
        <v>399464.90472792392</v>
      </c>
      <c r="D65" s="54">
        <v>53</v>
      </c>
      <c r="E65" s="54">
        <v>1700.5</v>
      </c>
      <c r="F65" s="55">
        <v>7537.0736741117717</v>
      </c>
      <c r="H65" s="44"/>
    </row>
    <row r="66" spans="1:8" ht="25.5" x14ac:dyDescent="0.25">
      <c r="A66" s="53"/>
      <c r="B66" s="54" t="s">
        <v>687</v>
      </c>
      <c r="C66" s="55">
        <v>10631269.977208074</v>
      </c>
      <c r="D66" s="56">
        <v>1410</v>
      </c>
      <c r="E66" s="57">
        <v>34940.5</v>
      </c>
      <c r="F66" s="55">
        <v>7539.9077852539531</v>
      </c>
      <c r="H66" s="44"/>
    </row>
    <row r="67" spans="1:8" ht="51" x14ac:dyDescent="0.25">
      <c r="A67" s="53" t="s">
        <v>9</v>
      </c>
      <c r="B67" s="54" t="s">
        <v>694</v>
      </c>
      <c r="C67" s="55">
        <v>14084781.698064001</v>
      </c>
      <c r="D67" s="56">
        <v>1463</v>
      </c>
      <c r="E67" s="56">
        <v>36641</v>
      </c>
      <c r="F67" s="55">
        <v>9627.3285701052646</v>
      </c>
      <c r="H67" s="44"/>
    </row>
    <row r="68" spans="1:8" ht="25.5" x14ac:dyDescent="0.25">
      <c r="A68" s="53"/>
      <c r="B68" s="54" t="s">
        <v>686</v>
      </c>
      <c r="C68" s="55">
        <v>510063.56687481742</v>
      </c>
      <c r="D68" s="54">
        <v>53</v>
      </c>
      <c r="E68" s="54">
        <v>1700.5</v>
      </c>
      <c r="F68" s="55">
        <v>9623.8408844305177</v>
      </c>
      <c r="H68" s="44"/>
    </row>
    <row r="69" spans="1:8" ht="25.5" x14ac:dyDescent="0.25">
      <c r="A69" s="53"/>
      <c r="B69" s="54" t="s">
        <v>687</v>
      </c>
      <c r="C69" s="55">
        <v>13574718.131189184</v>
      </c>
      <c r="D69" s="56">
        <v>1410</v>
      </c>
      <c r="E69" s="57">
        <v>34940.5</v>
      </c>
      <c r="F69" s="55">
        <v>9627.4596675100602</v>
      </c>
      <c r="H69" s="44"/>
    </row>
    <row r="70" spans="1:8" ht="178.5" x14ac:dyDescent="0.25">
      <c r="A70" s="59" t="s">
        <v>412</v>
      </c>
      <c r="B70" s="54" t="s">
        <v>689</v>
      </c>
      <c r="C70" s="55">
        <v>13892235.126661895</v>
      </c>
      <c r="D70" s="56">
        <v>1443</v>
      </c>
      <c r="E70" s="56">
        <v>22672.06</v>
      </c>
      <c r="F70" s="55">
        <v>9627.3285701052628</v>
      </c>
      <c r="H70" s="44"/>
    </row>
    <row r="71" spans="1:8" ht="25.5" x14ac:dyDescent="0.25">
      <c r="A71" s="59"/>
      <c r="B71" s="54" t="s">
        <v>686</v>
      </c>
      <c r="C71" s="55">
        <v>503090.72248828539</v>
      </c>
      <c r="D71" s="56">
        <v>51</v>
      </c>
      <c r="E71" s="57">
        <v>1162.9000000000001</v>
      </c>
      <c r="F71" s="55">
        <v>9864.5239703585376</v>
      </c>
      <c r="H71" s="44"/>
    </row>
    <row r="72" spans="1:8" ht="25.5" x14ac:dyDescent="0.25">
      <c r="A72" s="59"/>
      <c r="B72" s="54" t="s">
        <v>687</v>
      </c>
      <c r="C72" s="55">
        <v>13389144.404173611</v>
      </c>
      <c r="D72" s="56">
        <v>1392</v>
      </c>
      <c r="E72" s="56">
        <v>21509.16</v>
      </c>
      <c r="F72" s="55">
        <v>9618.6382213890884</v>
      </c>
      <c r="H72" s="44"/>
    </row>
    <row r="73" spans="1:8" ht="165.75" x14ac:dyDescent="0.25">
      <c r="A73" s="59" t="s">
        <v>690</v>
      </c>
      <c r="B73" s="54" t="s">
        <v>691</v>
      </c>
      <c r="C73" s="55">
        <v>192546.57140210643</v>
      </c>
      <c r="D73" s="56">
        <v>20</v>
      </c>
      <c r="E73" s="56">
        <v>7834.95</v>
      </c>
      <c r="F73" s="55">
        <v>9627.328570105321</v>
      </c>
      <c r="H73" s="44"/>
    </row>
    <row r="74" spans="1:8" ht="25.5" x14ac:dyDescent="0.25">
      <c r="A74" s="53"/>
      <c r="B74" s="54" t="s">
        <v>686</v>
      </c>
      <c r="C74" s="55">
        <v>6972.8443865320296</v>
      </c>
      <c r="D74" s="56">
        <v>2</v>
      </c>
      <c r="E74" s="56">
        <v>200</v>
      </c>
      <c r="F74" s="55">
        <v>3486.4221932660148</v>
      </c>
      <c r="H74" s="44"/>
    </row>
    <row r="75" spans="1:8" ht="25.5" x14ac:dyDescent="0.25">
      <c r="A75" s="53"/>
      <c r="B75" s="54" t="s">
        <v>687</v>
      </c>
      <c r="C75" s="55">
        <v>185573.72701557353</v>
      </c>
      <c r="D75" s="56">
        <v>18</v>
      </c>
      <c r="E75" s="56">
        <v>7634.95</v>
      </c>
      <c r="F75" s="55">
        <v>10309.651500865197</v>
      </c>
      <c r="H75" s="44"/>
    </row>
    <row r="76" spans="1:8" hidden="1" x14ac:dyDescent="0.25">
      <c r="C76" s="60">
        <f>C64+C67</f>
        <v>25115516.579999998</v>
      </c>
      <c r="H76" s="44"/>
    </row>
    <row r="77" spans="1:8" x14ac:dyDescent="0.25">
      <c r="B77" s="61"/>
      <c r="C77" s="61"/>
      <c r="D77" s="61"/>
      <c r="E77" s="61"/>
      <c r="F77" s="61"/>
      <c r="H77" s="44"/>
    </row>
    <row r="78" spans="1:8" x14ac:dyDescent="0.25">
      <c r="B78" s="62" t="s">
        <v>696</v>
      </c>
      <c r="C78" s="61"/>
      <c r="D78" s="61"/>
      <c r="E78" s="63" t="s">
        <v>658</v>
      </c>
      <c r="F78" s="61"/>
      <c r="H78" s="44"/>
    </row>
    <row r="79" spans="1:8" x14ac:dyDescent="0.25">
      <c r="B79" s="61"/>
      <c r="C79" s="61"/>
      <c r="D79" s="61"/>
      <c r="E79" s="61"/>
      <c r="F79" s="61"/>
      <c r="H79" s="44"/>
    </row>
    <row r="80" spans="1:8" x14ac:dyDescent="0.25">
      <c r="B80" s="61"/>
      <c r="C80" s="61"/>
      <c r="D80" s="61"/>
      <c r="E80" s="61"/>
      <c r="F80" s="61"/>
      <c r="H80" s="44"/>
    </row>
    <row r="81" spans="2:8" x14ac:dyDescent="0.25">
      <c r="B81" s="64" t="s">
        <v>697</v>
      </c>
      <c r="C81" s="64"/>
      <c r="H81" s="44"/>
    </row>
    <row r="82" spans="2:8" x14ac:dyDescent="0.25">
      <c r="B82" s="65" t="s">
        <v>698</v>
      </c>
      <c r="C82" s="66"/>
      <c r="E82" s="38" t="s">
        <v>699</v>
      </c>
      <c r="H82" s="44"/>
    </row>
    <row r="83" spans="2:8" x14ac:dyDescent="0.25">
      <c r="H83" s="44"/>
    </row>
    <row r="84" spans="2:8" x14ac:dyDescent="0.25">
      <c r="H84" s="44"/>
    </row>
    <row r="85" spans="2:8" x14ac:dyDescent="0.25">
      <c r="H85" s="44"/>
    </row>
    <row r="87" spans="2:8" x14ac:dyDescent="0.25">
      <c r="B87" s="67" t="s">
        <v>700</v>
      </c>
    </row>
  </sheetData>
  <mergeCells count="31">
    <mergeCell ref="H60:H62"/>
    <mergeCell ref="C61:C62"/>
    <mergeCell ref="E61:E62"/>
    <mergeCell ref="B81:C81"/>
    <mergeCell ref="A55:F55"/>
    <mergeCell ref="A56:F56"/>
    <mergeCell ref="A57:F57"/>
    <mergeCell ref="A60:A62"/>
    <mergeCell ref="B60:B62"/>
    <mergeCell ref="C60:E60"/>
    <mergeCell ref="F60:F62"/>
    <mergeCell ref="A37:A39"/>
    <mergeCell ref="B37:B39"/>
    <mergeCell ref="C37:E37"/>
    <mergeCell ref="F37:F39"/>
    <mergeCell ref="H37:H39"/>
    <mergeCell ref="C38:C39"/>
    <mergeCell ref="E38:E39"/>
    <mergeCell ref="H14:H16"/>
    <mergeCell ref="C15:C16"/>
    <mergeCell ref="E15:E16"/>
    <mergeCell ref="A32:F32"/>
    <mergeCell ref="A33:F33"/>
    <mergeCell ref="A34:F34"/>
    <mergeCell ref="A9:F9"/>
    <mergeCell ref="A10:F10"/>
    <mergeCell ref="A11:F11"/>
    <mergeCell ref="A14:A16"/>
    <mergeCell ref="B14:B16"/>
    <mergeCell ref="C14:E14"/>
    <mergeCell ref="F14:F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zoomScale="76" zoomScaleNormal="76" workbookViewId="0"/>
  </sheetViews>
  <sheetFormatPr defaultColWidth="7.28515625" defaultRowHeight="15" x14ac:dyDescent="0.25"/>
  <cols>
    <col min="1" max="1" width="7.28515625" style="36" customWidth="1"/>
    <col min="2" max="2" width="32.7109375" style="36" customWidth="1"/>
    <col min="3" max="3" width="17.7109375" style="36" customWidth="1"/>
    <col min="4" max="4" width="15.5703125" style="36" customWidth="1"/>
    <col min="5" max="5" width="16.5703125" style="36" customWidth="1"/>
    <col min="6" max="6" width="7.28515625" style="36" customWidth="1"/>
    <col min="7" max="7" width="33" style="36" customWidth="1"/>
    <col min="8" max="8" width="17.5703125" style="36" customWidth="1"/>
    <col min="9" max="9" width="16.5703125" style="36" customWidth="1"/>
    <col min="10" max="10" width="17" style="36" customWidth="1"/>
    <col min="11" max="256" width="7.28515625" style="36"/>
    <col min="257" max="257" width="7.28515625" style="36" customWidth="1"/>
    <col min="258" max="258" width="32.7109375" style="36" customWidth="1"/>
    <col min="259" max="259" width="17.7109375" style="36" customWidth="1"/>
    <col min="260" max="260" width="15.5703125" style="36" customWidth="1"/>
    <col min="261" max="261" width="16.5703125" style="36" customWidth="1"/>
    <col min="262" max="262" width="7.28515625" style="36" customWidth="1"/>
    <col min="263" max="263" width="33" style="36" customWidth="1"/>
    <col min="264" max="264" width="17.5703125" style="36" customWidth="1"/>
    <col min="265" max="265" width="16.5703125" style="36" customWidth="1"/>
    <col min="266" max="266" width="17" style="36" customWidth="1"/>
    <col min="267" max="512" width="7.28515625" style="36"/>
    <col min="513" max="513" width="7.28515625" style="36" customWidth="1"/>
    <col min="514" max="514" width="32.7109375" style="36" customWidth="1"/>
    <col min="515" max="515" width="17.7109375" style="36" customWidth="1"/>
    <col min="516" max="516" width="15.5703125" style="36" customWidth="1"/>
    <col min="517" max="517" width="16.5703125" style="36" customWidth="1"/>
    <col min="518" max="518" width="7.28515625" style="36" customWidth="1"/>
    <col min="519" max="519" width="33" style="36" customWidth="1"/>
    <col min="520" max="520" width="17.5703125" style="36" customWidth="1"/>
    <col min="521" max="521" width="16.5703125" style="36" customWidth="1"/>
    <col min="522" max="522" width="17" style="36" customWidth="1"/>
    <col min="523" max="768" width="7.28515625" style="36"/>
    <col min="769" max="769" width="7.28515625" style="36" customWidth="1"/>
    <col min="770" max="770" width="32.7109375" style="36" customWidth="1"/>
    <col min="771" max="771" width="17.7109375" style="36" customWidth="1"/>
    <col min="772" max="772" width="15.5703125" style="36" customWidth="1"/>
    <col min="773" max="773" width="16.5703125" style="36" customWidth="1"/>
    <col min="774" max="774" width="7.28515625" style="36" customWidth="1"/>
    <col min="775" max="775" width="33" style="36" customWidth="1"/>
    <col min="776" max="776" width="17.5703125" style="36" customWidth="1"/>
    <col min="777" max="777" width="16.5703125" style="36" customWidth="1"/>
    <col min="778" max="778" width="17" style="36" customWidth="1"/>
    <col min="779" max="1024" width="7.28515625" style="36"/>
    <col min="1025" max="1025" width="7.28515625" style="36" customWidth="1"/>
    <col min="1026" max="1026" width="32.7109375" style="36" customWidth="1"/>
    <col min="1027" max="1027" width="17.7109375" style="36" customWidth="1"/>
    <col min="1028" max="1028" width="15.5703125" style="36" customWidth="1"/>
    <col min="1029" max="1029" width="16.5703125" style="36" customWidth="1"/>
    <col min="1030" max="1030" width="7.28515625" style="36" customWidth="1"/>
    <col min="1031" max="1031" width="33" style="36" customWidth="1"/>
    <col min="1032" max="1032" width="17.5703125" style="36" customWidth="1"/>
    <col min="1033" max="1033" width="16.5703125" style="36" customWidth="1"/>
    <col min="1034" max="1034" width="17" style="36" customWidth="1"/>
    <col min="1035" max="1280" width="7.28515625" style="36"/>
    <col min="1281" max="1281" width="7.28515625" style="36" customWidth="1"/>
    <col min="1282" max="1282" width="32.7109375" style="36" customWidth="1"/>
    <col min="1283" max="1283" width="17.7109375" style="36" customWidth="1"/>
    <col min="1284" max="1284" width="15.5703125" style="36" customWidth="1"/>
    <col min="1285" max="1285" width="16.5703125" style="36" customWidth="1"/>
    <col min="1286" max="1286" width="7.28515625" style="36" customWidth="1"/>
    <col min="1287" max="1287" width="33" style="36" customWidth="1"/>
    <col min="1288" max="1288" width="17.5703125" style="36" customWidth="1"/>
    <col min="1289" max="1289" width="16.5703125" style="36" customWidth="1"/>
    <col min="1290" max="1290" width="17" style="36" customWidth="1"/>
    <col min="1291" max="1536" width="7.28515625" style="36"/>
    <col min="1537" max="1537" width="7.28515625" style="36" customWidth="1"/>
    <col min="1538" max="1538" width="32.7109375" style="36" customWidth="1"/>
    <col min="1539" max="1539" width="17.7109375" style="36" customWidth="1"/>
    <col min="1540" max="1540" width="15.5703125" style="36" customWidth="1"/>
    <col min="1541" max="1541" width="16.5703125" style="36" customWidth="1"/>
    <col min="1542" max="1542" width="7.28515625" style="36" customWidth="1"/>
    <col min="1543" max="1543" width="33" style="36" customWidth="1"/>
    <col min="1544" max="1544" width="17.5703125" style="36" customWidth="1"/>
    <col min="1545" max="1545" width="16.5703125" style="36" customWidth="1"/>
    <col min="1546" max="1546" width="17" style="36" customWidth="1"/>
    <col min="1547" max="1792" width="7.28515625" style="36"/>
    <col min="1793" max="1793" width="7.28515625" style="36" customWidth="1"/>
    <col min="1794" max="1794" width="32.7109375" style="36" customWidth="1"/>
    <col min="1795" max="1795" width="17.7109375" style="36" customWidth="1"/>
    <col min="1796" max="1796" width="15.5703125" style="36" customWidth="1"/>
    <col min="1797" max="1797" width="16.5703125" style="36" customWidth="1"/>
    <col min="1798" max="1798" width="7.28515625" style="36" customWidth="1"/>
    <col min="1799" max="1799" width="33" style="36" customWidth="1"/>
    <col min="1800" max="1800" width="17.5703125" style="36" customWidth="1"/>
    <col min="1801" max="1801" width="16.5703125" style="36" customWidth="1"/>
    <col min="1802" max="1802" width="17" style="36" customWidth="1"/>
    <col min="1803" max="2048" width="7.28515625" style="36"/>
    <col min="2049" max="2049" width="7.28515625" style="36" customWidth="1"/>
    <col min="2050" max="2050" width="32.7109375" style="36" customWidth="1"/>
    <col min="2051" max="2051" width="17.7109375" style="36" customWidth="1"/>
    <col min="2052" max="2052" width="15.5703125" style="36" customWidth="1"/>
    <col min="2053" max="2053" width="16.5703125" style="36" customWidth="1"/>
    <col min="2054" max="2054" width="7.28515625" style="36" customWidth="1"/>
    <col min="2055" max="2055" width="33" style="36" customWidth="1"/>
    <col min="2056" max="2056" width="17.5703125" style="36" customWidth="1"/>
    <col min="2057" max="2057" width="16.5703125" style="36" customWidth="1"/>
    <col min="2058" max="2058" width="17" style="36" customWidth="1"/>
    <col min="2059" max="2304" width="7.28515625" style="36"/>
    <col min="2305" max="2305" width="7.28515625" style="36" customWidth="1"/>
    <col min="2306" max="2306" width="32.7109375" style="36" customWidth="1"/>
    <col min="2307" max="2307" width="17.7109375" style="36" customWidth="1"/>
    <col min="2308" max="2308" width="15.5703125" style="36" customWidth="1"/>
    <col min="2309" max="2309" width="16.5703125" style="36" customWidth="1"/>
    <col min="2310" max="2310" width="7.28515625" style="36" customWidth="1"/>
    <col min="2311" max="2311" width="33" style="36" customWidth="1"/>
    <col min="2312" max="2312" width="17.5703125" style="36" customWidth="1"/>
    <col min="2313" max="2313" width="16.5703125" style="36" customWidth="1"/>
    <col min="2314" max="2314" width="17" style="36" customWidth="1"/>
    <col min="2315" max="2560" width="7.28515625" style="36"/>
    <col min="2561" max="2561" width="7.28515625" style="36" customWidth="1"/>
    <col min="2562" max="2562" width="32.7109375" style="36" customWidth="1"/>
    <col min="2563" max="2563" width="17.7109375" style="36" customWidth="1"/>
    <col min="2564" max="2564" width="15.5703125" style="36" customWidth="1"/>
    <col min="2565" max="2565" width="16.5703125" style="36" customWidth="1"/>
    <col min="2566" max="2566" width="7.28515625" style="36" customWidth="1"/>
    <col min="2567" max="2567" width="33" style="36" customWidth="1"/>
    <col min="2568" max="2568" width="17.5703125" style="36" customWidth="1"/>
    <col min="2569" max="2569" width="16.5703125" style="36" customWidth="1"/>
    <col min="2570" max="2570" width="17" style="36" customWidth="1"/>
    <col min="2571" max="2816" width="7.28515625" style="36"/>
    <col min="2817" max="2817" width="7.28515625" style="36" customWidth="1"/>
    <col min="2818" max="2818" width="32.7109375" style="36" customWidth="1"/>
    <col min="2819" max="2819" width="17.7109375" style="36" customWidth="1"/>
    <col min="2820" max="2820" width="15.5703125" style="36" customWidth="1"/>
    <col min="2821" max="2821" width="16.5703125" style="36" customWidth="1"/>
    <col min="2822" max="2822" width="7.28515625" style="36" customWidth="1"/>
    <col min="2823" max="2823" width="33" style="36" customWidth="1"/>
    <col min="2824" max="2824" width="17.5703125" style="36" customWidth="1"/>
    <col min="2825" max="2825" width="16.5703125" style="36" customWidth="1"/>
    <col min="2826" max="2826" width="17" style="36" customWidth="1"/>
    <col min="2827" max="3072" width="7.28515625" style="36"/>
    <col min="3073" max="3073" width="7.28515625" style="36" customWidth="1"/>
    <col min="3074" max="3074" width="32.7109375" style="36" customWidth="1"/>
    <col min="3075" max="3075" width="17.7109375" style="36" customWidth="1"/>
    <col min="3076" max="3076" width="15.5703125" style="36" customWidth="1"/>
    <col min="3077" max="3077" width="16.5703125" style="36" customWidth="1"/>
    <col min="3078" max="3078" width="7.28515625" style="36" customWidth="1"/>
    <col min="3079" max="3079" width="33" style="36" customWidth="1"/>
    <col min="3080" max="3080" width="17.5703125" style="36" customWidth="1"/>
    <col min="3081" max="3081" width="16.5703125" style="36" customWidth="1"/>
    <col min="3082" max="3082" width="17" style="36" customWidth="1"/>
    <col min="3083" max="3328" width="7.28515625" style="36"/>
    <col min="3329" max="3329" width="7.28515625" style="36" customWidth="1"/>
    <col min="3330" max="3330" width="32.7109375" style="36" customWidth="1"/>
    <col min="3331" max="3331" width="17.7109375" style="36" customWidth="1"/>
    <col min="3332" max="3332" width="15.5703125" style="36" customWidth="1"/>
    <col min="3333" max="3333" width="16.5703125" style="36" customWidth="1"/>
    <col min="3334" max="3334" width="7.28515625" style="36" customWidth="1"/>
    <col min="3335" max="3335" width="33" style="36" customWidth="1"/>
    <col min="3336" max="3336" width="17.5703125" style="36" customWidth="1"/>
    <col min="3337" max="3337" width="16.5703125" style="36" customWidth="1"/>
    <col min="3338" max="3338" width="17" style="36" customWidth="1"/>
    <col min="3339" max="3584" width="7.28515625" style="36"/>
    <col min="3585" max="3585" width="7.28515625" style="36" customWidth="1"/>
    <col min="3586" max="3586" width="32.7109375" style="36" customWidth="1"/>
    <col min="3587" max="3587" width="17.7109375" style="36" customWidth="1"/>
    <col min="3588" max="3588" width="15.5703125" style="36" customWidth="1"/>
    <col min="3589" max="3589" width="16.5703125" style="36" customWidth="1"/>
    <col min="3590" max="3590" width="7.28515625" style="36" customWidth="1"/>
    <col min="3591" max="3591" width="33" style="36" customWidth="1"/>
    <col min="3592" max="3592" width="17.5703125" style="36" customWidth="1"/>
    <col min="3593" max="3593" width="16.5703125" style="36" customWidth="1"/>
    <col min="3594" max="3594" width="17" style="36" customWidth="1"/>
    <col min="3595" max="3840" width="7.28515625" style="36"/>
    <col min="3841" max="3841" width="7.28515625" style="36" customWidth="1"/>
    <col min="3842" max="3842" width="32.7109375" style="36" customWidth="1"/>
    <col min="3843" max="3843" width="17.7109375" style="36" customWidth="1"/>
    <col min="3844" max="3844" width="15.5703125" style="36" customWidth="1"/>
    <col min="3845" max="3845" width="16.5703125" style="36" customWidth="1"/>
    <col min="3846" max="3846" width="7.28515625" style="36" customWidth="1"/>
    <col min="3847" max="3847" width="33" style="36" customWidth="1"/>
    <col min="3848" max="3848" width="17.5703125" style="36" customWidth="1"/>
    <col min="3849" max="3849" width="16.5703125" style="36" customWidth="1"/>
    <col min="3850" max="3850" width="17" style="36" customWidth="1"/>
    <col min="3851" max="4096" width="7.28515625" style="36"/>
    <col min="4097" max="4097" width="7.28515625" style="36" customWidth="1"/>
    <col min="4098" max="4098" width="32.7109375" style="36" customWidth="1"/>
    <col min="4099" max="4099" width="17.7109375" style="36" customWidth="1"/>
    <col min="4100" max="4100" width="15.5703125" style="36" customWidth="1"/>
    <col min="4101" max="4101" width="16.5703125" style="36" customWidth="1"/>
    <col min="4102" max="4102" width="7.28515625" style="36" customWidth="1"/>
    <col min="4103" max="4103" width="33" style="36" customWidth="1"/>
    <col min="4104" max="4104" width="17.5703125" style="36" customWidth="1"/>
    <col min="4105" max="4105" width="16.5703125" style="36" customWidth="1"/>
    <col min="4106" max="4106" width="17" style="36" customWidth="1"/>
    <col min="4107" max="4352" width="7.28515625" style="36"/>
    <col min="4353" max="4353" width="7.28515625" style="36" customWidth="1"/>
    <col min="4354" max="4354" width="32.7109375" style="36" customWidth="1"/>
    <col min="4355" max="4355" width="17.7109375" style="36" customWidth="1"/>
    <col min="4356" max="4356" width="15.5703125" style="36" customWidth="1"/>
    <col min="4357" max="4357" width="16.5703125" style="36" customWidth="1"/>
    <col min="4358" max="4358" width="7.28515625" style="36" customWidth="1"/>
    <col min="4359" max="4359" width="33" style="36" customWidth="1"/>
    <col min="4360" max="4360" width="17.5703125" style="36" customWidth="1"/>
    <col min="4361" max="4361" width="16.5703125" style="36" customWidth="1"/>
    <col min="4362" max="4362" width="17" style="36" customWidth="1"/>
    <col min="4363" max="4608" width="7.28515625" style="36"/>
    <col min="4609" max="4609" width="7.28515625" style="36" customWidth="1"/>
    <col min="4610" max="4610" width="32.7109375" style="36" customWidth="1"/>
    <col min="4611" max="4611" width="17.7109375" style="36" customWidth="1"/>
    <col min="4612" max="4612" width="15.5703125" style="36" customWidth="1"/>
    <col min="4613" max="4613" width="16.5703125" style="36" customWidth="1"/>
    <col min="4614" max="4614" width="7.28515625" style="36" customWidth="1"/>
    <col min="4615" max="4615" width="33" style="36" customWidth="1"/>
    <col min="4616" max="4616" width="17.5703125" style="36" customWidth="1"/>
    <col min="4617" max="4617" width="16.5703125" style="36" customWidth="1"/>
    <col min="4618" max="4618" width="17" style="36" customWidth="1"/>
    <col min="4619" max="4864" width="7.28515625" style="36"/>
    <col min="4865" max="4865" width="7.28515625" style="36" customWidth="1"/>
    <col min="4866" max="4866" width="32.7109375" style="36" customWidth="1"/>
    <col min="4867" max="4867" width="17.7109375" style="36" customWidth="1"/>
    <col min="4868" max="4868" width="15.5703125" style="36" customWidth="1"/>
    <col min="4869" max="4869" width="16.5703125" style="36" customWidth="1"/>
    <col min="4870" max="4870" width="7.28515625" style="36" customWidth="1"/>
    <col min="4871" max="4871" width="33" style="36" customWidth="1"/>
    <col min="4872" max="4872" width="17.5703125" style="36" customWidth="1"/>
    <col min="4873" max="4873" width="16.5703125" style="36" customWidth="1"/>
    <col min="4874" max="4874" width="17" style="36" customWidth="1"/>
    <col min="4875" max="5120" width="7.28515625" style="36"/>
    <col min="5121" max="5121" width="7.28515625" style="36" customWidth="1"/>
    <col min="5122" max="5122" width="32.7109375" style="36" customWidth="1"/>
    <col min="5123" max="5123" width="17.7109375" style="36" customWidth="1"/>
    <col min="5124" max="5124" width="15.5703125" style="36" customWidth="1"/>
    <col min="5125" max="5125" width="16.5703125" style="36" customWidth="1"/>
    <col min="5126" max="5126" width="7.28515625" style="36" customWidth="1"/>
    <col min="5127" max="5127" width="33" style="36" customWidth="1"/>
    <col min="5128" max="5128" width="17.5703125" style="36" customWidth="1"/>
    <col min="5129" max="5129" width="16.5703125" style="36" customWidth="1"/>
    <col min="5130" max="5130" width="17" style="36" customWidth="1"/>
    <col min="5131" max="5376" width="7.28515625" style="36"/>
    <col min="5377" max="5377" width="7.28515625" style="36" customWidth="1"/>
    <col min="5378" max="5378" width="32.7109375" style="36" customWidth="1"/>
    <col min="5379" max="5379" width="17.7109375" style="36" customWidth="1"/>
    <col min="5380" max="5380" width="15.5703125" style="36" customWidth="1"/>
    <col min="5381" max="5381" width="16.5703125" style="36" customWidth="1"/>
    <col min="5382" max="5382" width="7.28515625" style="36" customWidth="1"/>
    <col min="5383" max="5383" width="33" style="36" customWidth="1"/>
    <col min="5384" max="5384" width="17.5703125" style="36" customWidth="1"/>
    <col min="5385" max="5385" width="16.5703125" style="36" customWidth="1"/>
    <col min="5386" max="5386" width="17" style="36" customWidth="1"/>
    <col min="5387" max="5632" width="7.28515625" style="36"/>
    <col min="5633" max="5633" width="7.28515625" style="36" customWidth="1"/>
    <col min="5634" max="5634" width="32.7109375" style="36" customWidth="1"/>
    <col min="5635" max="5635" width="17.7109375" style="36" customWidth="1"/>
    <col min="5636" max="5636" width="15.5703125" style="36" customWidth="1"/>
    <col min="5637" max="5637" width="16.5703125" style="36" customWidth="1"/>
    <col min="5638" max="5638" width="7.28515625" style="36" customWidth="1"/>
    <col min="5639" max="5639" width="33" style="36" customWidth="1"/>
    <col min="5640" max="5640" width="17.5703125" style="36" customWidth="1"/>
    <col min="5641" max="5641" width="16.5703125" style="36" customWidth="1"/>
    <col min="5642" max="5642" width="17" style="36" customWidth="1"/>
    <col min="5643" max="5888" width="7.28515625" style="36"/>
    <col min="5889" max="5889" width="7.28515625" style="36" customWidth="1"/>
    <col min="5890" max="5890" width="32.7109375" style="36" customWidth="1"/>
    <col min="5891" max="5891" width="17.7109375" style="36" customWidth="1"/>
    <col min="5892" max="5892" width="15.5703125" style="36" customWidth="1"/>
    <col min="5893" max="5893" width="16.5703125" style="36" customWidth="1"/>
    <col min="5894" max="5894" width="7.28515625" style="36" customWidth="1"/>
    <col min="5895" max="5895" width="33" style="36" customWidth="1"/>
    <col min="5896" max="5896" width="17.5703125" style="36" customWidth="1"/>
    <col min="5897" max="5897" width="16.5703125" style="36" customWidth="1"/>
    <col min="5898" max="5898" width="17" style="36" customWidth="1"/>
    <col min="5899" max="6144" width="7.28515625" style="36"/>
    <col min="6145" max="6145" width="7.28515625" style="36" customWidth="1"/>
    <col min="6146" max="6146" width="32.7109375" style="36" customWidth="1"/>
    <col min="6147" max="6147" width="17.7109375" style="36" customWidth="1"/>
    <col min="6148" max="6148" width="15.5703125" style="36" customWidth="1"/>
    <col min="6149" max="6149" width="16.5703125" style="36" customWidth="1"/>
    <col min="6150" max="6150" width="7.28515625" style="36" customWidth="1"/>
    <col min="6151" max="6151" width="33" style="36" customWidth="1"/>
    <col min="6152" max="6152" width="17.5703125" style="36" customWidth="1"/>
    <col min="6153" max="6153" width="16.5703125" style="36" customWidth="1"/>
    <col min="6154" max="6154" width="17" style="36" customWidth="1"/>
    <col min="6155" max="6400" width="7.28515625" style="36"/>
    <col min="6401" max="6401" width="7.28515625" style="36" customWidth="1"/>
    <col min="6402" max="6402" width="32.7109375" style="36" customWidth="1"/>
    <col min="6403" max="6403" width="17.7109375" style="36" customWidth="1"/>
    <col min="6404" max="6404" width="15.5703125" style="36" customWidth="1"/>
    <col min="6405" max="6405" width="16.5703125" style="36" customWidth="1"/>
    <col min="6406" max="6406" width="7.28515625" style="36" customWidth="1"/>
    <col min="6407" max="6407" width="33" style="36" customWidth="1"/>
    <col min="6408" max="6408" width="17.5703125" style="36" customWidth="1"/>
    <col min="6409" max="6409" width="16.5703125" style="36" customWidth="1"/>
    <col min="6410" max="6410" width="17" style="36" customWidth="1"/>
    <col min="6411" max="6656" width="7.28515625" style="36"/>
    <col min="6657" max="6657" width="7.28515625" style="36" customWidth="1"/>
    <col min="6658" max="6658" width="32.7109375" style="36" customWidth="1"/>
    <col min="6659" max="6659" width="17.7109375" style="36" customWidth="1"/>
    <col min="6660" max="6660" width="15.5703125" style="36" customWidth="1"/>
    <col min="6661" max="6661" width="16.5703125" style="36" customWidth="1"/>
    <col min="6662" max="6662" width="7.28515625" style="36" customWidth="1"/>
    <col min="6663" max="6663" width="33" style="36" customWidth="1"/>
    <col min="6664" max="6664" width="17.5703125" style="36" customWidth="1"/>
    <col min="6665" max="6665" width="16.5703125" style="36" customWidth="1"/>
    <col min="6666" max="6666" width="17" style="36" customWidth="1"/>
    <col min="6667" max="6912" width="7.28515625" style="36"/>
    <col min="6913" max="6913" width="7.28515625" style="36" customWidth="1"/>
    <col min="6914" max="6914" width="32.7109375" style="36" customWidth="1"/>
    <col min="6915" max="6915" width="17.7109375" style="36" customWidth="1"/>
    <col min="6916" max="6916" width="15.5703125" style="36" customWidth="1"/>
    <col min="6917" max="6917" width="16.5703125" style="36" customWidth="1"/>
    <col min="6918" max="6918" width="7.28515625" style="36" customWidth="1"/>
    <col min="6919" max="6919" width="33" style="36" customWidth="1"/>
    <col min="6920" max="6920" width="17.5703125" style="36" customWidth="1"/>
    <col min="6921" max="6921" width="16.5703125" style="36" customWidth="1"/>
    <col min="6922" max="6922" width="17" style="36" customWidth="1"/>
    <col min="6923" max="7168" width="7.28515625" style="36"/>
    <col min="7169" max="7169" width="7.28515625" style="36" customWidth="1"/>
    <col min="7170" max="7170" width="32.7109375" style="36" customWidth="1"/>
    <col min="7171" max="7171" width="17.7109375" style="36" customWidth="1"/>
    <col min="7172" max="7172" width="15.5703125" style="36" customWidth="1"/>
    <col min="7173" max="7173" width="16.5703125" style="36" customWidth="1"/>
    <col min="7174" max="7174" width="7.28515625" style="36" customWidth="1"/>
    <col min="7175" max="7175" width="33" style="36" customWidth="1"/>
    <col min="7176" max="7176" width="17.5703125" style="36" customWidth="1"/>
    <col min="7177" max="7177" width="16.5703125" style="36" customWidth="1"/>
    <col min="7178" max="7178" width="17" style="36" customWidth="1"/>
    <col min="7179" max="7424" width="7.28515625" style="36"/>
    <col min="7425" max="7425" width="7.28515625" style="36" customWidth="1"/>
    <col min="7426" max="7426" width="32.7109375" style="36" customWidth="1"/>
    <col min="7427" max="7427" width="17.7109375" style="36" customWidth="1"/>
    <col min="7428" max="7428" width="15.5703125" style="36" customWidth="1"/>
    <col min="7429" max="7429" width="16.5703125" style="36" customWidth="1"/>
    <col min="7430" max="7430" width="7.28515625" style="36" customWidth="1"/>
    <col min="7431" max="7431" width="33" style="36" customWidth="1"/>
    <col min="7432" max="7432" width="17.5703125" style="36" customWidth="1"/>
    <col min="7433" max="7433" width="16.5703125" style="36" customWidth="1"/>
    <col min="7434" max="7434" width="17" style="36" customWidth="1"/>
    <col min="7435" max="7680" width="7.28515625" style="36"/>
    <col min="7681" max="7681" width="7.28515625" style="36" customWidth="1"/>
    <col min="7682" max="7682" width="32.7109375" style="36" customWidth="1"/>
    <col min="7683" max="7683" width="17.7109375" style="36" customWidth="1"/>
    <col min="7684" max="7684" width="15.5703125" style="36" customWidth="1"/>
    <col min="7685" max="7685" width="16.5703125" style="36" customWidth="1"/>
    <col min="7686" max="7686" width="7.28515625" style="36" customWidth="1"/>
    <col min="7687" max="7687" width="33" style="36" customWidth="1"/>
    <col min="7688" max="7688" width="17.5703125" style="36" customWidth="1"/>
    <col min="7689" max="7689" width="16.5703125" style="36" customWidth="1"/>
    <col min="7690" max="7690" width="17" style="36" customWidth="1"/>
    <col min="7691" max="7936" width="7.28515625" style="36"/>
    <col min="7937" max="7937" width="7.28515625" style="36" customWidth="1"/>
    <col min="7938" max="7938" width="32.7109375" style="36" customWidth="1"/>
    <col min="7939" max="7939" width="17.7109375" style="36" customWidth="1"/>
    <col min="7940" max="7940" width="15.5703125" style="36" customWidth="1"/>
    <col min="7941" max="7941" width="16.5703125" style="36" customWidth="1"/>
    <col min="7942" max="7942" width="7.28515625" style="36" customWidth="1"/>
    <col min="7943" max="7943" width="33" style="36" customWidth="1"/>
    <col min="7944" max="7944" width="17.5703125" style="36" customWidth="1"/>
    <col min="7945" max="7945" width="16.5703125" style="36" customWidth="1"/>
    <col min="7946" max="7946" width="17" style="36" customWidth="1"/>
    <col min="7947" max="8192" width="7.28515625" style="36"/>
    <col min="8193" max="8193" width="7.28515625" style="36" customWidth="1"/>
    <col min="8194" max="8194" width="32.7109375" style="36" customWidth="1"/>
    <col min="8195" max="8195" width="17.7109375" style="36" customWidth="1"/>
    <col min="8196" max="8196" width="15.5703125" style="36" customWidth="1"/>
    <col min="8197" max="8197" width="16.5703125" style="36" customWidth="1"/>
    <col min="8198" max="8198" width="7.28515625" style="36" customWidth="1"/>
    <col min="8199" max="8199" width="33" style="36" customWidth="1"/>
    <col min="8200" max="8200" width="17.5703125" style="36" customWidth="1"/>
    <col min="8201" max="8201" width="16.5703125" style="36" customWidth="1"/>
    <col min="8202" max="8202" width="17" style="36" customWidth="1"/>
    <col min="8203" max="8448" width="7.28515625" style="36"/>
    <col min="8449" max="8449" width="7.28515625" style="36" customWidth="1"/>
    <col min="8450" max="8450" width="32.7109375" style="36" customWidth="1"/>
    <col min="8451" max="8451" width="17.7109375" style="36" customWidth="1"/>
    <col min="8452" max="8452" width="15.5703125" style="36" customWidth="1"/>
    <col min="8453" max="8453" width="16.5703125" style="36" customWidth="1"/>
    <col min="8454" max="8454" width="7.28515625" style="36" customWidth="1"/>
    <col min="8455" max="8455" width="33" style="36" customWidth="1"/>
    <col min="8456" max="8456" width="17.5703125" style="36" customWidth="1"/>
    <col min="8457" max="8457" width="16.5703125" style="36" customWidth="1"/>
    <col min="8458" max="8458" width="17" style="36" customWidth="1"/>
    <col min="8459" max="8704" width="7.28515625" style="36"/>
    <col min="8705" max="8705" width="7.28515625" style="36" customWidth="1"/>
    <col min="8706" max="8706" width="32.7109375" style="36" customWidth="1"/>
    <col min="8707" max="8707" width="17.7109375" style="36" customWidth="1"/>
    <col min="8708" max="8708" width="15.5703125" style="36" customWidth="1"/>
    <col min="8709" max="8709" width="16.5703125" style="36" customWidth="1"/>
    <col min="8710" max="8710" width="7.28515625" style="36" customWidth="1"/>
    <col min="8711" max="8711" width="33" style="36" customWidth="1"/>
    <col min="8712" max="8712" width="17.5703125" style="36" customWidth="1"/>
    <col min="8713" max="8713" width="16.5703125" style="36" customWidth="1"/>
    <col min="8714" max="8714" width="17" style="36" customWidth="1"/>
    <col min="8715" max="8960" width="7.28515625" style="36"/>
    <col min="8961" max="8961" width="7.28515625" style="36" customWidth="1"/>
    <col min="8962" max="8962" width="32.7109375" style="36" customWidth="1"/>
    <col min="8963" max="8963" width="17.7109375" style="36" customWidth="1"/>
    <col min="8964" max="8964" width="15.5703125" style="36" customWidth="1"/>
    <col min="8965" max="8965" width="16.5703125" style="36" customWidth="1"/>
    <col min="8966" max="8966" width="7.28515625" style="36" customWidth="1"/>
    <col min="8967" max="8967" width="33" style="36" customWidth="1"/>
    <col min="8968" max="8968" width="17.5703125" style="36" customWidth="1"/>
    <col min="8969" max="8969" width="16.5703125" style="36" customWidth="1"/>
    <col min="8970" max="8970" width="17" style="36" customWidth="1"/>
    <col min="8971" max="9216" width="7.28515625" style="36"/>
    <col min="9217" max="9217" width="7.28515625" style="36" customWidth="1"/>
    <col min="9218" max="9218" width="32.7109375" style="36" customWidth="1"/>
    <col min="9219" max="9219" width="17.7109375" style="36" customWidth="1"/>
    <col min="9220" max="9220" width="15.5703125" style="36" customWidth="1"/>
    <col min="9221" max="9221" width="16.5703125" style="36" customWidth="1"/>
    <col min="9222" max="9222" width="7.28515625" style="36" customWidth="1"/>
    <col min="9223" max="9223" width="33" style="36" customWidth="1"/>
    <col min="9224" max="9224" width="17.5703125" style="36" customWidth="1"/>
    <col min="9225" max="9225" width="16.5703125" style="36" customWidth="1"/>
    <col min="9226" max="9226" width="17" style="36" customWidth="1"/>
    <col min="9227" max="9472" width="7.28515625" style="36"/>
    <col min="9473" max="9473" width="7.28515625" style="36" customWidth="1"/>
    <col min="9474" max="9474" width="32.7109375" style="36" customWidth="1"/>
    <col min="9475" max="9475" width="17.7109375" style="36" customWidth="1"/>
    <col min="9476" max="9476" width="15.5703125" style="36" customWidth="1"/>
    <col min="9477" max="9477" width="16.5703125" style="36" customWidth="1"/>
    <col min="9478" max="9478" width="7.28515625" style="36" customWidth="1"/>
    <col min="9479" max="9479" width="33" style="36" customWidth="1"/>
    <col min="9480" max="9480" width="17.5703125" style="36" customWidth="1"/>
    <col min="9481" max="9481" width="16.5703125" style="36" customWidth="1"/>
    <col min="9482" max="9482" width="17" style="36" customWidth="1"/>
    <col min="9483" max="9728" width="7.28515625" style="36"/>
    <col min="9729" max="9729" width="7.28515625" style="36" customWidth="1"/>
    <col min="9730" max="9730" width="32.7109375" style="36" customWidth="1"/>
    <col min="9731" max="9731" width="17.7109375" style="36" customWidth="1"/>
    <col min="9732" max="9732" width="15.5703125" style="36" customWidth="1"/>
    <col min="9733" max="9733" width="16.5703125" style="36" customWidth="1"/>
    <col min="9734" max="9734" width="7.28515625" style="36" customWidth="1"/>
    <col min="9735" max="9735" width="33" style="36" customWidth="1"/>
    <col min="9736" max="9736" width="17.5703125" style="36" customWidth="1"/>
    <col min="9737" max="9737" width="16.5703125" style="36" customWidth="1"/>
    <col min="9738" max="9738" width="17" style="36" customWidth="1"/>
    <col min="9739" max="9984" width="7.28515625" style="36"/>
    <col min="9985" max="9985" width="7.28515625" style="36" customWidth="1"/>
    <col min="9986" max="9986" width="32.7109375" style="36" customWidth="1"/>
    <col min="9987" max="9987" width="17.7109375" style="36" customWidth="1"/>
    <col min="9988" max="9988" width="15.5703125" style="36" customWidth="1"/>
    <col min="9989" max="9989" width="16.5703125" style="36" customWidth="1"/>
    <col min="9990" max="9990" width="7.28515625" style="36" customWidth="1"/>
    <col min="9991" max="9991" width="33" style="36" customWidth="1"/>
    <col min="9992" max="9992" width="17.5703125" style="36" customWidth="1"/>
    <col min="9993" max="9993" width="16.5703125" style="36" customWidth="1"/>
    <col min="9994" max="9994" width="17" style="36" customWidth="1"/>
    <col min="9995" max="10240" width="7.28515625" style="36"/>
    <col min="10241" max="10241" width="7.28515625" style="36" customWidth="1"/>
    <col min="10242" max="10242" width="32.7109375" style="36" customWidth="1"/>
    <col min="10243" max="10243" width="17.7109375" style="36" customWidth="1"/>
    <col min="10244" max="10244" width="15.5703125" style="36" customWidth="1"/>
    <col min="10245" max="10245" width="16.5703125" style="36" customWidth="1"/>
    <col min="10246" max="10246" width="7.28515625" style="36" customWidth="1"/>
    <col min="10247" max="10247" width="33" style="36" customWidth="1"/>
    <col min="10248" max="10248" width="17.5703125" style="36" customWidth="1"/>
    <col min="10249" max="10249" width="16.5703125" style="36" customWidth="1"/>
    <col min="10250" max="10250" width="17" style="36" customWidth="1"/>
    <col min="10251" max="10496" width="7.28515625" style="36"/>
    <col min="10497" max="10497" width="7.28515625" style="36" customWidth="1"/>
    <col min="10498" max="10498" width="32.7109375" style="36" customWidth="1"/>
    <col min="10499" max="10499" width="17.7109375" style="36" customWidth="1"/>
    <col min="10500" max="10500" width="15.5703125" style="36" customWidth="1"/>
    <col min="10501" max="10501" width="16.5703125" style="36" customWidth="1"/>
    <col min="10502" max="10502" width="7.28515625" style="36" customWidth="1"/>
    <col min="10503" max="10503" width="33" style="36" customWidth="1"/>
    <col min="10504" max="10504" width="17.5703125" style="36" customWidth="1"/>
    <col min="10505" max="10505" width="16.5703125" style="36" customWidth="1"/>
    <col min="10506" max="10506" width="17" style="36" customWidth="1"/>
    <col min="10507" max="10752" width="7.28515625" style="36"/>
    <col min="10753" max="10753" width="7.28515625" style="36" customWidth="1"/>
    <col min="10754" max="10754" width="32.7109375" style="36" customWidth="1"/>
    <col min="10755" max="10755" width="17.7109375" style="36" customWidth="1"/>
    <col min="10756" max="10756" width="15.5703125" style="36" customWidth="1"/>
    <col min="10757" max="10757" width="16.5703125" style="36" customWidth="1"/>
    <col min="10758" max="10758" width="7.28515625" style="36" customWidth="1"/>
    <col min="10759" max="10759" width="33" style="36" customWidth="1"/>
    <col min="10760" max="10760" width="17.5703125" style="36" customWidth="1"/>
    <col min="10761" max="10761" width="16.5703125" style="36" customWidth="1"/>
    <col min="10762" max="10762" width="17" style="36" customWidth="1"/>
    <col min="10763" max="11008" width="7.28515625" style="36"/>
    <col min="11009" max="11009" width="7.28515625" style="36" customWidth="1"/>
    <col min="11010" max="11010" width="32.7109375" style="36" customWidth="1"/>
    <col min="11011" max="11011" width="17.7109375" style="36" customWidth="1"/>
    <col min="11012" max="11012" width="15.5703125" style="36" customWidth="1"/>
    <col min="11013" max="11013" width="16.5703125" style="36" customWidth="1"/>
    <col min="11014" max="11014" width="7.28515625" style="36" customWidth="1"/>
    <col min="11015" max="11015" width="33" style="36" customWidth="1"/>
    <col min="11016" max="11016" width="17.5703125" style="36" customWidth="1"/>
    <col min="11017" max="11017" width="16.5703125" style="36" customWidth="1"/>
    <col min="11018" max="11018" width="17" style="36" customWidth="1"/>
    <col min="11019" max="11264" width="7.28515625" style="36"/>
    <col min="11265" max="11265" width="7.28515625" style="36" customWidth="1"/>
    <col min="11266" max="11266" width="32.7109375" style="36" customWidth="1"/>
    <col min="11267" max="11267" width="17.7109375" style="36" customWidth="1"/>
    <col min="11268" max="11268" width="15.5703125" style="36" customWidth="1"/>
    <col min="11269" max="11269" width="16.5703125" style="36" customWidth="1"/>
    <col min="11270" max="11270" width="7.28515625" style="36" customWidth="1"/>
    <col min="11271" max="11271" width="33" style="36" customWidth="1"/>
    <col min="11272" max="11272" width="17.5703125" style="36" customWidth="1"/>
    <col min="11273" max="11273" width="16.5703125" style="36" customWidth="1"/>
    <col min="11274" max="11274" width="17" style="36" customWidth="1"/>
    <col min="11275" max="11520" width="7.28515625" style="36"/>
    <col min="11521" max="11521" width="7.28515625" style="36" customWidth="1"/>
    <col min="11522" max="11522" width="32.7109375" style="36" customWidth="1"/>
    <col min="11523" max="11523" width="17.7109375" style="36" customWidth="1"/>
    <col min="11524" max="11524" width="15.5703125" style="36" customWidth="1"/>
    <col min="11525" max="11525" width="16.5703125" style="36" customWidth="1"/>
    <col min="11526" max="11526" width="7.28515625" style="36" customWidth="1"/>
    <col min="11527" max="11527" width="33" style="36" customWidth="1"/>
    <col min="11528" max="11528" width="17.5703125" style="36" customWidth="1"/>
    <col min="11529" max="11529" width="16.5703125" style="36" customWidth="1"/>
    <col min="11530" max="11530" width="17" style="36" customWidth="1"/>
    <col min="11531" max="11776" width="7.28515625" style="36"/>
    <col min="11777" max="11777" width="7.28515625" style="36" customWidth="1"/>
    <col min="11778" max="11778" width="32.7109375" style="36" customWidth="1"/>
    <col min="11779" max="11779" width="17.7109375" style="36" customWidth="1"/>
    <col min="11780" max="11780" width="15.5703125" style="36" customWidth="1"/>
    <col min="11781" max="11781" width="16.5703125" style="36" customWidth="1"/>
    <col min="11782" max="11782" width="7.28515625" style="36" customWidth="1"/>
    <col min="11783" max="11783" width="33" style="36" customWidth="1"/>
    <col min="11784" max="11784" width="17.5703125" style="36" customWidth="1"/>
    <col min="11785" max="11785" width="16.5703125" style="36" customWidth="1"/>
    <col min="11786" max="11786" width="17" style="36" customWidth="1"/>
    <col min="11787" max="12032" width="7.28515625" style="36"/>
    <col min="12033" max="12033" width="7.28515625" style="36" customWidth="1"/>
    <col min="12034" max="12034" width="32.7109375" style="36" customWidth="1"/>
    <col min="12035" max="12035" width="17.7109375" style="36" customWidth="1"/>
    <col min="12036" max="12036" width="15.5703125" style="36" customWidth="1"/>
    <col min="12037" max="12037" width="16.5703125" style="36" customWidth="1"/>
    <col min="12038" max="12038" width="7.28515625" style="36" customWidth="1"/>
    <col min="12039" max="12039" width="33" style="36" customWidth="1"/>
    <col min="12040" max="12040" width="17.5703125" style="36" customWidth="1"/>
    <col min="12041" max="12041" width="16.5703125" style="36" customWidth="1"/>
    <col min="12042" max="12042" width="17" style="36" customWidth="1"/>
    <col min="12043" max="12288" width="7.28515625" style="36"/>
    <col min="12289" max="12289" width="7.28515625" style="36" customWidth="1"/>
    <col min="12290" max="12290" width="32.7109375" style="36" customWidth="1"/>
    <col min="12291" max="12291" width="17.7109375" style="36" customWidth="1"/>
    <col min="12292" max="12292" width="15.5703125" style="36" customWidth="1"/>
    <col min="12293" max="12293" width="16.5703125" style="36" customWidth="1"/>
    <col min="12294" max="12294" width="7.28515625" style="36" customWidth="1"/>
    <col min="12295" max="12295" width="33" style="36" customWidth="1"/>
    <col min="12296" max="12296" width="17.5703125" style="36" customWidth="1"/>
    <col min="12297" max="12297" width="16.5703125" style="36" customWidth="1"/>
    <col min="12298" max="12298" width="17" style="36" customWidth="1"/>
    <col min="12299" max="12544" width="7.28515625" style="36"/>
    <col min="12545" max="12545" width="7.28515625" style="36" customWidth="1"/>
    <col min="12546" max="12546" width="32.7109375" style="36" customWidth="1"/>
    <col min="12547" max="12547" width="17.7109375" style="36" customWidth="1"/>
    <col min="12548" max="12548" width="15.5703125" style="36" customWidth="1"/>
    <col min="12549" max="12549" width="16.5703125" style="36" customWidth="1"/>
    <col min="12550" max="12550" width="7.28515625" style="36" customWidth="1"/>
    <col min="12551" max="12551" width="33" style="36" customWidth="1"/>
    <col min="12552" max="12552" width="17.5703125" style="36" customWidth="1"/>
    <col min="12553" max="12553" width="16.5703125" style="36" customWidth="1"/>
    <col min="12554" max="12554" width="17" style="36" customWidth="1"/>
    <col min="12555" max="12800" width="7.28515625" style="36"/>
    <col min="12801" max="12801" width="7.28515625" style="36" customWidth="1"/>
    <col min="12802" max="12802" width="32.7109375" style="36" customWidth="1"/>
    <col min="12803" max="12803" width="17.7109375" style="36" customWidth="1"/>
    <col min="12804" max="12804" width="15.5703125" style="36" customWidth="1"/>
    <col min="12805" max="12805" width="16.5703125" style="36" customWidth="1"/>
    <col min="12806" max="12806" width="7.28515625" style="36" customWidth="1"/>
    <col min="12807" max="12807" width="33" style="36" customWidth="1"/>
    <col min="12808" max="12808" width="17.5703125" style="36" customWidth="1"/>
    <col min="12809" max="12809" width="16.5703125" style="36" customWidth="1"/>
    <col min="12810" max="12810" width="17" style="36" customWidth="1"/>
    <col min="12811" max="13056" width="7.28515625" style="36"/>
    <col min="13057" max="13057" width="7.28515625" style="36" customWidth="1"/>
    <col min="13058" max="13058" width="32.7109375" style="36" customWidth="1"/>
    <col min="13059" max="13059" width="17.7109375" style="36" customWidth="1"/>
    <col min="13060" max="13060" width="15.5703125" style="36" customWidth="1"/>
    <col min="13061" max="13061" width="16.5703125" style="36" customWidth="1"/>
    <col min="13062" max="13062" width="7.28515625" style="36" customWidth="1"/>
    <col min="13063" max="13063" width="33" style="36" customWidth="1"/>
    <col min="13064" max="13064" width="17.5703125" style="36" customWidth="1"/>
    <col min="13065" max="13065" width="16.5703125" style="36" customWidth="1"/>
    <col min="13066" max="13066" width="17" style="36" customWidth="1"/>
    <col min="13067" max="13312" width="7.28515625" style="36"/>
    <col min="13313" max="13313" width="7.28515625" style="36" customWidth="1"/>
    <col min="13314" max="13314" width="32.7109375" style="36" customWidth="1"/>
    <col min="13315" max="13315" width="17.7109375" style="36" customWidth="1"/>
    <col min="13316" max="13316" width="15.5703125" style="36" customWidth="1"/>
    <col min="13317" max="13317" width="16.5703125" style="36" customWidth="1"/>
    <col min="13318" max="13318" width="7.28515625" style="36" customWidth="1"/>
    <col min="13319" max="13319" width="33" style="36" customWidth="1"/>
    <col min="13320" max="13320" width="17.5703125" style="36" customWidth="1"/>
    <col min="13321" max="13321" width="16.5703125" style="36" customWidth="1"/>
    <col min="13322" max="13322" width="17" style="36" customWidth="1"/>
    <col min="13323" max="13568" width="7.28515625" style="36"/>
    <col min="13569" max="13569" width="7.28515625" style="36" customWidth="1"/>
    <col min="13570" max="13570" width="32.7109375" style="36" customWidth="1"/>
    <col min="13571" max="13571" width="17.7109375" style="36" customWidth="1"/>
    <col min="13572" max="13572" width="15.5703125" style="36" customWidth="1"/>
    <col min="13573" max="13573" width="16.5703125" style="36" customWidth="1"/>
    <col min="13574" max="13574" width="7.28515625" style="36" customWidth="1"/>
    <col min="13575" max="13575" width="33" style="36" customWidth="1"/>
    <col min="13576" max="13576" width="17.5703125" style="36" customWidth="1"/>
    <col min="13577" max="13577" width="16.5703125" style="36" customWidth="1"/>
    <col min="13578" max="13578" width="17" style="36" customWidth="1"/>
    <col min="13579" max="13824" width="7.28515625" style="36"/>
    <col min="13825" max="13825" width="7.28515625" style="36" customWidth="1"/>
    <col min="13826" max="13826" width="32.7109375" style="36" customWidth="1"/>
    <col min="13827" max="13827" width="17.7109375" style="36" customWidth="1"/>
    <col min="13828" max="13828" width="15.5703125" style="36" customWidth="1"/>
    <col min="13829" max="13829" width="16.5703125" style="36" customWidth="1"/>
    <col min="13830" max="13830" width="7.28515625" style="36" customWidth="1"/>
    <col min="13831" max="13831" width="33" style="36" customWidth="1"/>
    <col min="13832" max="13832" width="17.5703125" style="36" customWidth="1"/>
    <col min="13833" max="13833" width="16.5703125" style="36" customWidth="1"/>
    <col min="13834" max="13834" width="17" style="36" customWidth="1"/>
    <col min="13835" max="14080" width="7.28515625" style="36"/>
    <col min="14081" max="14081" width="7.28515625" style="36" customWidth="1"/>
    <col min="14082" max="14082" width="32.7109375" style="36" customWidth="1"/>
    <col min="14083" max="14083" width="17.7109375" style="36" customWidth="1"/>
    <col min="14084" max="14084" width="15.5703125" style="36" customWidth="1"/>
    <col min="14085" max="14085" width="16.5703125" style="36" customWidth="1"/>
    <col min="14086" max="14086" width="7.28515625" style="36" customWidth="1"/>
    <col min="14087" max="14087" width="33" style="36" customWidth="1"/>
    <col min="14088" max="14088" width="17.5703125" style="36" customWidth="1"/>
    <col min="14089" max="14089" width="16.5703125" style="36" customWidth="1"/>
    <col min="14090" max="14090" width="17" style="36" customWidth="1"/>
    <col min="14091" max="14336" width="7.28515625" style="36"/>
    <col min="14337" max="14337" width="7.28515625" style="36" customWidth="1"/>
    <col min="14338" max="14338" width="32.7109375" style="36" customWidth="1"/>
    <col min="14339" max="14339" width="17.7109375" style="36" customWidth="1"/>
    <col min="14340" max="14340" width="15.5703125" style="36" customWidth="1"/>
    <col min="14341" max="14341" width="16.5703125" style="36" customWidth="1"/>
    <col min="14342" max="14342" width="7.28515625" style="36" customWidth="1"/>
    <col min="14343" max="14343" width="33" style="36" customWidth="1"/>
    <col min="14344" max="14344" width="17.5703125" style="36" customWidth="1"/>
    <col min="14345" max="14345" width="16.5703125" style="36" customWidth="1"/>
    <col min="14346" max="14346" width="17" style="36" customWidth="1"/>
    <col min="14347" max="14592" width="7.28515625" style="36"/>
    <col min="14593" max="14593" width="7.28515625" style="36" customWidth="1"/>
    <col min="14594" max="14594" width="32.7109375" style="36" customWidth="1"/>
    <col min="14595" max="14595" width="17.7109375" style="36" customWidth="1"/>
    <col min="14596" max="14596" width="15.5703125" style="36" customWidth="1"/>
    <col min="14597" max="14597" width="16.5703125" style="36" customWidth="1"/>
    <col min="14598" max="14598" width="7.28515625" style="36" customWidth="1"/>
    <col min="14599" max="14599" width="33" style="36" customWidth="1"/>
    <col min="14600" max="14600" width="17.5703125" style="36" customWidth="1"/>
    <col min="14601" max="14601" width="16.5703125" style="36" customWidth="1"/>
    <col min="14602" max="14602" width="17" style="36" customWidth="1"/>
    <col min="14603" max="14848" width="7.28515625" style="36"/>
    <col min="14849" max="14849" width="7.28515625" style="36" customWidth="1"/>
    <col min="14850" max="14850" width="32.7109375" style="36" customWidth="1"/>
    <col min="14851" max="14851" width="17.7109375" style="36" customWidth="1"/>
    <col min="14852" max="14852" width="15.5703125" style="36" customWidth="1"/>
    <col min="14853" max="14853" width="16.5703125" style="36" customWidth="1"/>
    <col min="14854" max="14854" width="7.28515625" style="36" customWidth="1"/>
    <col min="14855" max="14855" width="33" style="36" customWidth="1"/>
    <col min="14856" max="14856" width="17.5703125" style="36" customWidth="1"/>
    <col min="14857" max="14857" width="16.5703125" style="36" customWidth="1"/>
    <col min="14858" max="14858" width="17" style="36" customWidth="1"/>
    <col min="14859" max="15104" width="7.28515625" style="36"/>
    <col min="15105" max="15105" width="7.28515625" style="36" customWidth="1"/>
    <col min="15106" max="15106" width="32.7109375" style="36" customWidth="1"/>
    <col min="15107" max="15107" width="17.7109375" style="36" customWidth="1"/>
    <col min="15108" max="15108" width="15.5703125" style="36" customWidth="1"/>
    <col min="15109" max="15109" width="16.5703125" style="36" customWidth="1"/>
    <col min="15110" max="15110" width="7.28515625" style="36" customWidth="1"/>
    <col min="15111" max="15111" width="33" style="36" customWidth="1"/>
    <col min="15112" max="15112" width="17.5703125" style="36" customWidth="1"/>
    <col min="15113" max="15113" width="16.5703125" style="36" customWidth="1"/>
    <col min="15114" max="15114" width="17" style="36" customWidth="1"/>
    <col min="15115" max="15360" width="7.28515625" style="36"/>
    <col min="15361" max="15361" width="7.28515625" style="36" customWidth="1"/>
    <col min="15362" max="15362" width="32.7109375" style="36" customWidth="1"/>
    <col min="15363" max="15363" width="17.7109375" style="36" customWidth="1"/>
    <col min="15364" max="15364" width="15.5703125" style="36" customWidth="1"/>
    <col min="15365" max="15365" width="16.5703125" style="36" customWidth="1"/>
    <col min="15366" max="15366" width="7.28515625" style="36" customWidth="1"/>
    <col min="15367" max="15367" width="33" style="36" customWidth="1"/>
    <col min="15368" max="15368" width="17.5703125" style="36" customWidth="1"/>
    <col min="15369" max="15369" width="16.5703125" style="36" customWidth="1"/>
    <col min="15370" max="15370" width="17" style="36" customWidth="1"/>
    <col min="15371" max="15616" width="7.28515625" style="36"/>
    <col min="15617" max="15617" width="7.28515625" style="36" customWidth="1"/>
    <col min="15618" max="15618" width="32.7109375" style="36" customWidth="1"/>
    <col min="15619" max="15619" width="17.7109375" style="36" customWidth="1"/>
    <col min="15620" max="15620" width="15.5703125" style="36" customWidth="1"/>
    <col min="15621" max="15621" width="16.5703125" style="36" customWidth="1"/>
    <col min="15622" max="15622" width="7.28515625" style="36" customWidth="1"/>
    <col min="15623" max="15623" width="33" style="36" customWidth="1"/>
    <col min="15624" max="15624" width="17.5703125" style="36" customWidth="1"/>
    <col min="15625" max="15625" width="16.5703125" style="36" customWidth="1"/>
    <col min="15626" max="15626" width="17" style="36" customWidth="1"/>
    <col min="15627" max="15872" width="7.28515625" style="36"/>
    <col min="15873" max="15873" width="7.28515625" style="36" customWidth="1"/>
    <col min="15874" max="15874" width="32.7109375" style="36" customWidth="1"/>
    <col min="15875" max="15875" width="17.7109375" style="36" customWidth="1"/>
    <col min="15876" max="15876" width="15.5703125" style="36" customWidth="1"/>
    <col min="15877" max="15877" width="16.5703125" style="36" customWidth="1"/>
    <col min="15878" max="15878" width="7.28515625" style="36" customWidth="1"/>
    <col min="15879" max="15879" width="33" style="36" customWidth="1"/>
    <col min="15880" max="15880" width="17.5703125" style="36" customWidth="1"/>
    <col min="15881" max="15881" width="16.5703125" style="36" customWidth="1"/>
    <col min="15882" max="15882" width="17" style="36" customWidth="1"/>
    <col min="15883" max="16128" width="7.28515625" style="36"/>
    <col min="16129" max="16129" width="7.28515625" style="36" customWidth="1"/>
    <col min="16130" max="16130" width="32.7109375" style="36" customWidth="1"/>
    <col min="16131" max="16131" width="17.7109375" style="36" customWidth="1"/>
    <col min="16132" max="16132" width="15.5703125" style="36" customWidth="1"/>
    <col min="16133" max="16133" width="16.5703125" style="36" customWidth="1"/>
    <col min="16134" max="16134" width="7.28515625" style="36" customWidth="1"/>
    <col min="16135" max="16135" width="33" style="36" customWidth="1"/>
    <col min="16136" max="16136" width="17.5703125" style="36" customWidth="1"/>
    <col min="16137" max="16137" width="16.5703125" style="36" customWidth="1"/>
    <col min="16138" max="16138" width="17" style="36" customWidth="1"/>
    <col min="16139" max="16384" width="7.28515625" style="36"/>
  </cols>
  <sheetData>
    <row r="1" spans="1:10" x14ac:dyDescent="0.25">
      <c r="A1" s="68"/>
      <c r="B1" s="68"/>
      <c r="C1" s="68"/>
      <c r="D1" s="69"/>
      <c r="E1" s="70" t="s">
        <v>701</v>
      </c>
      <c r="F1" s="68"/>
      <c r="G1" s="68"/>
      <c r="H1" s="69"/>
      <c r="I1" s="69"/>
      <c r="J1" s="69" t="s">
        <v>701</v>
      </c>
    </row>
    <row r="2" spans="1:10" x14ac:dyDescent="0.25">
      <c r="A2" s="68"/>
      <c r="B2" s="68"/>
      <c r="C2" s="68"/>
      <c r="D2" s="71"/>
      <c r="E2" s="71" t="s">
        <v>3</v>
      </c>
      <c r="F2" s="68"/>
      <c r="G2" s="68"/>
      <c r="H2" s="72"/>
      <c r="I2" s="72"/>
      <c r="J2" s="71" t="s">
        <v>3</v>
      </c>
    </row>
    <row r="3" spans="1:10" x14ac:dyDescent="0.25">
      <c r="A3" s="68"/>
      <c r="B3" s="68"/>
      <c r="C3" s="68"/>
      <c r="D3" s="71"/>
      <c r="E3" s="71" t="s">
        <v>4</v>
      </c>
      <c r="F3" s="68"/>
      <c r="G3" s="68"/>
      <c r="H3" s="72"/>
      <c r="I3" s="72"/>
      <c r="J3" s="71" t="s">
        <v>4</v>
      </c>
    </row>
    <row r="4" spans="1:10" x14ac:dyDescent="0.25">
      <c r="A4" s="68"/>
      <c r="B4" s="68"/>
      <c r="C4" s="68"/>
      <c r="D4" s="71"/>
      <c r="E4" s="71" t="s">
        <v>1</v>
      </c>
      <c r="F4" s="68"/>
      <c r="G4" s="68"/>
      <c r="H4" s="72"/>
      <c r="I4" s="72"/>
      <c r="J4" s="71" t="s">
        <v>1</v>
      </c>
    </row>
    <row r="5" spans="1:10" x14ac:dyDescent="0.25">
      <c r="A5" s="68"/>
      <c r="B5" s="68"/>
      <c r="C5" s="68"/>
      <c r="D5" s="71"/>
      <c r="E5" s="71" t="s">
        <v>2</v>
      </c>
      <c r="F5" s="68"/>
      <c r="G5" s="68"/>
      <c r="H5" s="72"/>
      <c r="I5" s="72"/>
      <c r="J5" s="71" t="s">
        <v>2</v>
      </c>
    </row>
    <row r="6" spans="1:10" x14ac:dyDescent="0.25">
      <c r="A6" s="68"/>
      <c r="B6" s="68"/>
      <c r="C6" s="68"/>
      <c r="D6" s="62"/>
      <c r="E6" s="73" t="s">
        <v>10</v>
      </c>
      <c r="F6" s="68"/>
      <c r="G6" s="68"/>
      <c r="H6" s="62"/>
      <c r="I6" s="62"/>
      <c r="J6" s="73" t="s">
        <v>10</v>
      </c>
    </row>
    <row r="7" spans="1:10" x14ac:dyDescent="0.25">
      <c r="A7" s="68"/>
      <c r="B7" s="68"/>
      <c r="C7" s="68"/>
      <c r="D7" s="62"/>
      <c r="E7" s="62"/>
      <c r="F7" s="68"/>
      <c r="G7" s="68"/>
      <c r="H7" s="62"/>
      <c r="I7" s="62"/>
      <c r="J7" s="68"/>
    </row>
    <row r="8" spans="1:10" x14ac:dyDescent="0.25">
      <c r="A8" s="74" t="s">
        <v>702</v>
      </c>
      <c r="B8" s="74"/>
      <c r="C8" s="74"/>
      <c r="D8" s="74"/>
      <c r="E8" s="74"/>
      <c r="F8" s="74" t="s">
        <v>703</v>
      </c>
      <c r="G8" s="74"/>
      <c r="H8" s="74"/>
      <c r="I8" s="74"/>
      <c r="J8" s="74"/>
    </row>
    <row r="9" spans="1:10" ht="18.75" x14ac:dyDescent="0.3">
      <c r="A9" s="75" t="s">
        <v>704</v>
      </c>
      <c r="B9" s="75"/>
      <c r="C9" s="75"/>
      <c r="D9" s="75"/>
      <c r="E9" s="75"/>
      <c r="F9" s="75" t="s">
        <v>704</v>
      </c>
      <c r="G9" s="75"/>
      <c r="H9" s="75"/>
      <c r="I9" s="75"/>
      <c r="J9" s="75"/>
    </row>
    <row r="10" spans="1:10" ht="18.75" x14ac:dyDescent="0.3">
      <c r="A10" s="75" t="s">
        <v>705</v>
      </c>
      <c r="B10" s="75"/>
      <c r="C10" s="75"/>
      <c r="D10" s="75"/>
      <c r="E10" s="75"/>
      <c r="F10" s="75" t="s">
        <v>705</v>
      </c>
      <c r="G10" s="75"/>
      <c r="H10" s="75"/>
      <c r="I10" s="75"/>
      <c r="J10" s="75"/>
    </row>
    <row r="11" spans="1:10" ht="18.75" x14ac:dyDescent="0.3">
      <c r="A11" s="75" t="s">
        <v>706</v>
      </c>
      <c r="B11" s="75"/>
      <c r="C11" s="75"/>
      <c r="D11" s="75"/>
      <c r="E11" s="75"/>
      <c r="F11" s="75" t="s">
        <v>706</v>
      </c>
      <c r="G11" s="75"/>
      <c r="H11" s="75"/>
      <c r="I11" s="75"/>
      <c r="J11" s="75"/>
    </row>
    <row r="12" spans="1:10" ht="15.75" x14ac:dyDescent="0.25">
      <c r="A12" s="76" t="s">
        <v>707</v>
      </c>
      <c r="B12" s="76"/>
      <c r="C12" s="76"/>
      <c r="D12" s="76"/>
      <c r="E12" s="76"/>
      <c r="F12" s="76" t="s">
        <v>707</v>
      </c>
      <c r="G12" s="76"/>
      <c r="H12" s="76"/>
      <c r="I12" s="76"/>
      <c r="J12" s="76"/>
    </row>
    <row r="13" spans="1:10" ht="15.75" x14ac:dyDescent="0.25">
      <c r="A13" s="76" t="s">
        <v>708</v>
      </c>
      <c r="B13" s="76"/>
      <c r="C13" s="76"/>
      <c r="D13" s="76"/>
      <c r="E13" s="76"/>
      <c r="F13" s="76" t="s">
        <v>709</v>
      </c>
      <c r="G13" s="76"/>
      <c r="H13" s="76"/>
      <c r="I13" s="76"/>
      <c r="J13" s="76"/>
    </row>
    <row r="14" spans="1:10" x14ac:dyDescent="0.25">
      <c r="A14" s="68"/>
      <c r="B14" s="68"/>
      <c r="C14" s="68"/>
      <c r="D14" s="68"/>
      <c r="E14" s="70" t="s">
        <v>710</v>
      </c>
      <c r="F14" s="68"/>
      <c r="G14" s="68"/>
      <c r="H14" s="68"/>
      <c r="I14" s="68"/>
      <c r="J14" s="70" t="s">
        <v>710</v>
      </c>
    </row>
    <row r="15" spans="1:10" ht="89.25" x14ac:dyDescent="0.25">
      <c r="A15" s="77" t="s">
        <v>677</v>
      </c>
      <c r="B15" s="77" t="s">
        <v>711</v>
      </c>
      <c r="C15" s="77" t="s">
        <v>712</v>
      </c>
      <c r="D15" s="77" t="s">
        <v>713</v>
      </c>
      <c r="E15" s="78" t="s">
        <v>714</v>
      </c>
      <c r="F15" s="77" t="s">
        <v>677</v>
      </c>
      <c r="G15" s="77" t="s">
        <v>711</v>
      </c>
      <c r="H15" s="77" t="s">
        <v>712</v>
      </c>
      <c r="I15" s="77" t="s">
        <v>713</v>
      </c>
      <c r="J15" s="78" t="s">
        <v>714</v>
      </c>
    </row>
    <row r="16" spans="1:10" x14ac:dyDescent="0.25">
      <c r="A16" s="77">
        <v>1</v>
      </c>
      <c r="B16" s="77">
        <v>2</v>
      </c>
      <c r="C16" s="77">
        <v>3</v>
      </c>
      <c r="D16" s="77">
        <v>4</v>
      </c>
      <c r="E16" s="77">
        <v>5</v>
      </c>
      <c r="F16" s="77">
        <v>1</v>
      </c>
      <c r="G16" s="77">
        <v>2</v>
      </c>
      <c r="H16" s="77">
        <v>3</v>
      </c>
      <c r="I16" s="77">
        <v>4</v>
      </c>
      <c r="J16" s="77">
        <v>5</v>
      </c>
    </row>
    <row r="17" spans="1:14" ht="38.25" x14ac:dyDescent="0.25">
      <c r="A17" s="56" t="s">
        <v>6</v>
      </c>
      <c r="B17" s="56" t="s">
        <v>715</v>
      </c>
      <c r="C17" s="57">
        <v>7705.9891516877506</v>
      </c>
      <c r="D17" s="57">
        <v>7796.7743492925001</v>
      </c>
      <c r="E17" s="57">
        <v>10638.040720139079</v>
      </c>
      <c r="F17" s="56" t="s">
        <v>6</v>
      </c>
      <c r="G17" s="56" t="s">
        <v>715</v>
      </c>
      <c r="H17" s="57">
        <v>179.20905003924966</v>
      </c>
      <c r="I17" s="57">
        <v>221.29881945749938</v>
      </c>
      <c r="J17" s="57">
        <v>392.69416179692126</v>
      </c>
      <c r="K17" s="60"/>
      <c r="L17" s="60"/>
      <c r="M17" s="60"/>
      <c r="N17" s="60"/>
    </row>
    <row r="18" spans="1:14" x14ac:dyDescent="0.25">
      <c r="A18" s="56" t="s">
        <v>716</v>
      </c>
      <c r="B18" s="56" t="s">
        <v>717</v>
      </c>
      <c r="C18" s="57">
        <v>661.10737000000006</v>
      </c>
      <c r="D18" s="57">
        <v>392.17903296000003</v>
      </c>
      <c r="E18" s="57">
        <v>747.06185160000007</v>
      </c>
      <c r="F18" s="56" t="s">
        <v>716</v>
      </c>
      <c r="G18" s="56" t="s">
        <v>717</v>
      </c>
      <c r="H18" s="57">
        <v>15.374590000000012</v>
      </c>
      <c r="I18" s="57">
        <v>11.131367039999986</v>
      </c>
      <c r="J18" s="57">
        <v>27.577148399999942</v>
      </c>
    </row>
    <row r="19" spans="1:14" x14ac:dyDescent="0.25">
      <c r="A19" s="56" t="s">
        <v>718</v>
      </c>
      <c r="B19" s="56" t="s">
        <v>719</v>
      </c>
      <c r="C19" s="57">
        <v>4.4946824999999997</v>
      </c>
      <c r="D19" s="57">
        <v>5.162043744</v>
      </c>
      <c r="E19" s="57">
        <v>11.093153731200001</v>
      </c>
      <c r="F19" s="56" t="s">
        <v>718</v>
      </c>
      <c r="G19" s="56" t="s">
        <v>719</v>
      </c>
      <c r="H19" s="57">
        <v>0.10452749999999966</v>
      </c>
      <c r="I19" s="57">
        <v>0.14651625599999996</v>
      </c>
      <c r="J19" s="57">
        <v>0.40949426879999962</v>
      </c>
    </row>
    <row r="20" spans="1:14" x14ac:dyDescent="0.25">
      <c r="A20" s="56" t="s">
        <v>720</v>
      </c>
      <c r="B20" s="56" t="s">
        <v>721</v>
      </c>
      <c r="C20" s="57">
        <v>4951.0210750000006</v>
      </c>
      <c r="D20" s="57">
        <v>5216.6413007280007</v>
      </c>
      <c r="E20" s="57">
        <v>6829.5621468096006</v>
      </c>
      <c r="F20" s="56" t="s">
        <v>720</v>
      </c>
      <c r="G20" s="56" t="s">
        <v>721</v>
      </c>
      <c r="H20" s="57">
        <v>115.1400249999997</v>
      </c>
      <c r="I20" s="57">
        <v>148.06591927199952</v>
      </c>
      <c r="J20" s="57">
        <v>252.10743719039965</v>
      </c>
    </row>
    <row r="21" spans="1:14" x14ac:dyDescent="0.25">
      <c r="A21" s="56" t="s">
        <v>722</v>
      </c>
      <c r="B21" s="56" t="s">
        <v>723</v>
      </c>
      <c r="C21" s="57">
        <v>1491.95729375</v>
      </c>
      <c r="D21" s="57">
        <v>1576.1440231680001</v>
      </c>
      <c r="E21" s="57">
        <v>2048.7009125087998</v>
      </c>
      <c r="F21" s="56" t="s">
        <v>722</v>
      </c>
      <c r="G21" s="56" t="s">
        <v>723</v>
      </c>
      <c r="H21" s="57">
        <v>34.696681249999983</v>
      </c>
      <c r="I21" s="57">
        <v>44.73629683199988</v>
      </c>
      <c r="J21" s="57">
        <v>75.626039491200117</v>
      </c>
    </row>
    <row r="22" spans="1:14" x14ac:dyDescent="0.25">
      <c r="A22" s="56" t="s">
        <v>724</v>
      </c>
      <c r="B22" s="56" t="s">
        <v>725</v>
      </c>
      <c r="C22" s="57">
        <v>448.87226999999996</v>
      </c>
      <c r="D22" s="57">
        <v>396.67239611999992</v>
      </c>
      <c r="E22" s="57">
        <v>615.81616182719995</v>
      </c>
      <c r="F22" s="56" t="s">
        <v>724</v>
      </c>
      <c r="G22" s="56" t="s">
        <v>725</v>
      </c>
      <c r="H22" s="57">
        <v>10.438889999999974</v>
      </c>
      <c r="I22" s="57">
        <v>11.258903879999989</v>
      </c>
      <c r="J22" s="57">
        <v>22.732326172799947</v>
      </c>
    </row>
    <row r="23" spans="1:14" ht="25.5" x14ac:dyDescent="0.25">
      <c r="A23" s="56" t="s">
        <v>726</v>
      </c>
      <c r="B23" s="56" t="s">
        <v>727</v>
      </c>
      <c r="C23" s="57">
        <v>268.48899</v>
      </c>
      <c r="D23" s="57">
        <v>74.538719111999995</v>
      </c>
      <c r="E23" s="57">
        <v>174.69069848639998</v>
      </c>
      <c r="F23" s="56" t="s">
        <v>726</v>
      </c>
      <c r="G23" s="56" t="s">
        <v>727</v>
      </c>
      <c r="H23" s="57">
        <v>6.2439299999999776</v>
      </c>
      <c r="I23" s="57">
        <v>2.1156608879999936</v>
      </c>
      <c r="J23" s="57">
        <v>6.4485575135999795</v>
      </c>
    </row>
    <row r="24" spans="1:14" ht="38.25" x14ac:dyDescent="0.25">
      <c r="A24" s="56" t="s">
        <v>728</v>
      </c>
      <c r="B24" s="56" t="s">
        <v>729</v>
      </c>
      <c r="C24" s="57">
        <v>12.399695000000001</v>
      </c>
      <c r="D24" s="57">
        <v>14.557644816</v>
      </c>
      <c r="E24" s="57">
        <v>43.7287969152</v>
      </c>
      <c r="F24" s="56" t="s">
        <v>728</v>
      </c>
      <c r="G24" s="56" t="s">
        <v>729</v>
      </c>
      <c r="H24" s="57">
        <v>0.28836499999999887</v>
      </c>
      <c r="I24" s="57">
        <v>0.41319518399999922</v>
      </c>
      <c r="J24" s="57">
        <v>1.6142110847999973</v>
      </c>
    </row>
    <row r="25" spans="1:14" ht="38.25" x14ac:dyDescent="0.25">
      <c r="A25" s="56" t="s">
        <v>730</v>
      </c>
      <c r="B25" s="56" t="s">
        <v>731</v>
      </c>
      <c r="C25" s="57">
        <v>167.98358499999998</v>
      </c>
      <c r="D25" s="57">
        <v>307.57603219199996</v>
      </c>
      <c r="E25" s="57">
        <v>397.39666642559996</v>
      </c>
      <c r="F25" s="56" t="s">
        <v>730</v>
      </c>
      <c r="G25" s="56" t="s">
        <v>731</v>
      </c>
      <c r="H25" s="57">
        <v>3.9065949999999976</v>
      </c>
      <c r="I25" s="57">
        <v>8.7300478079999966</v>
      </c>
      <c r="J25" s="57">
        <v>14.66955757439997</v>
      </c>
    </row>
    <row r="26" spans="1:14" x14ac:dyDescent="0.25">
      <c r="A26" s="56" t="s">
        <v>732</v>
      </c>
      <c r="B26" s="56" t="s">
        <v>733</v>
      </c>
      <c r="C26" s="57">
        <v>12.1596475</v>
      </c>
      <c r="D26" s="57">
        <v>14.923928448</v>
      </c>
      <c r="E26" s="57">
        <v>31.305650716799995</v>
      </c>
      <c r="F26" s="56" t="s">
        <v>732</v>
      </c>
      <c r="G26" s="56" t="s">
        <v>733</v>
      </c>
      <c r="H26" s="57">
        <v>0.28278249999999971</v>
      </c>
      <c r="I26" s="57">
        <v>0.42359155199999954</v>
      </c>
      <c r="J26" s="57">
        <v>1.1556212831999986</v>
      </c>
    </row>
    <row r="27" spans="1:14" ht="25.5" x14ac:dyDescent="0.25">
      <c r="A27" s="56" t="s">
        <v>734</v>
      </c>
      <c r="B27" s="56" t="s">
        <v>735</v>
      </c>
      <c r="C27" s="57">
        <v>37.153558750000002</v>
      </c>
      <c r="D27" s="57">
        <v>49.729391712000002</v>
      </c>
      <c r="E27" s="57">
        <v>112.54108233599999</v>
      </c>
      <c r="F27" s="56" t="s">
        <v>734</v>
      </c>
      <c r="G27" s="56" t="s">
        <v>735</v>
      </c>
      <c r="H27" s="57">
        <v>0.86403624999999806</v>
      </c>
      <c r="I27" s="57">
        <v>1.411488288000001</v>
      </c>
      <c r="J27" s="57">
        <v>4.1543576640000026</v>
      </c>
    </row>
    <row r="28" spans="1:14" ht="51" x14ac:dyDescent="0.25">
      <c r="A28" s="56" t="s">
        <v>736</v>
      </c>
      <c r="B28" s="56" t="s">
        <v>737</v>
      </c>
      <c r="C28" s="57">
        <v>61.303164999999986</v>
      </c>
      <c r="D28" s="57">
        <v>78.955418256000016</v>
      </c>
      <c r="E28" s="57">
        <v>82.455297321600014</v>
      </c>
      <c r="F28" s="56" t="s">
        <v>736</v>
      </c>
      <c r="G28" s="56" t="s">
        <v>737</v>
      </c>
      <c r="H28" s="57">
        <v>1.425654999999999</v>
      </c>
      <c r="I28" s="57">
        <v>2.241021743999994</v>
      </c>
      <c r="J28" s="57">
        <v>3.0437666783999902</v>
      </c>
    </row>
    <row r="29" spans="1:14" x14ac:dyDescent="0.25">
      <c r="A29" s="56" t="s">
        <v>738</v>
      </c>
      <c r="B29" s="56" t="s">
        <v>739</v>
      </c>
      <c r="C29" s="57">
        <v>12.86737375</v>
      </c>
      <c r="D29" s="57">
        <v>22.790508312</v>
      </c>
      <c r="E29" s="57">
        <v>26.921758348800001</v>
      </c>
      <c r="F29" s="56" t="s">
        <v>738</v>
      </c>
      <c r="G29" s="56" t="s">
        <v>739</v>
      </c>
      <c r="H29" s="57">
        <v>0.29924124999999968</v>
      </c>
      <c r="I29" s="57">
        <v>0.64687168799999739</v>
      </c>
      <c r="J29" s="57">
        <v>0.99379365119999719</v>
      </c>
    </row>
    <row r="30" spans="1:14" ht="25.5" x14ac:dyDescent="0.25">
      <c r="A30" s="56" t="s">
        <v>740</v>
      </c>
      <c r="B30" s="56" t="s">
        <v>741</v>
      </c>
      <c r="C30" s="57">
        <v>44.499839999999999</v>
      </c>
      <c r="D30" s="57">
        <v>141.17678546399998</v>
      </c>
      <c r="E30" s="57">
        <v>144.1728777024</v>
      </c>
      <c r="F30" s="56" t="s">
        <v>740</v>
      </c>
      <c r="G30" s="56" t="s">
        <v>741</v>
      </c>
      <c r="H30" s="57">
        <v>1.0348800000000011</v>
      </c>
      <c r="I30" s="57">
        <v>4.0070745360000046</v>
      </c>
      <c r="J30" s="57">
        <v>5.3220182975999819</v>
      </c>
    </row>
    <row r="31" spans="1:14" x14ac:dyDescent="0.25">
      <c r="A31" s="56" t="s">
        <v>742</v>
      </c>
      <c r="B31" s="56" t="s">
        <v>743</v>
      </c>
      <c r="C31" s="57">
        <v>148.53646043775001</v>
      </c>
      <c r="D31" s="57">
        <v>209.97555257249996</v>
      </c>
      <c r="E31" s="57">
        <v>385.8064936622784</v>
      </c>
      <c r="F31" s="56" t="s">
        <v>742</v>
      </c>
      <c r="G31" s="56" t="s">
        <v>743</v>
      </c>
      <c r="H31" s="57">
        <v>3.4543362892499943</v>
      </c>
      <c r="I31" s="57">
        <v>5.9598161774999951</v>
      </c>
      <c r="J31" s="57">
        <v>14.241716273721583</v>
      </c>
    </row>
    <row r="32" spans="1:14" x14ac:dyDescent="0.25">
      <c r="A32" s="56" t="s">
        <v>744</v>
      </c>
      <c r="B32" s="56" t="s">
        <v>745</v>
      </c>
      <c r="C32" s="57">
        <v>8.7079047536249998</v>
      </c>
      <c r="D32" s="57">
        <v>10.449286214796</v>
      </c>
      <c r="E32" s="57">
        <v>21.143023673889601</v>
      </c>
      <c r="F32" s="56" t="s">
        <v>744</v>
      </c>
      <c r="G32" s="56" t="s">
        <v>745</v>
      </c>
      <c r="H32" s="57">
        <v>0.20250941287499913</v>
      </c>
      <c r="I32" s="57">
        <v>0.29658607520399904</v>
      </c>
      <c r="J32" s="57">
        <v>0.78047661011039793</v>
      </c>
    </row>
    <row r="33" spans="1:10" x14ac:dyDescent="0.25">
      <c r="A33" s="56" t="s">
        <v>746</v>
      </c>
      <c r="B33" s="56" t="s">
        <v>747</v>
      </c>
      <c r="C33" s="57">
        <v>102.574881399375</v>
      </c>
      <c r="D33" s="57">
        <v>130.61995880075997</v>
      </c>
      <c r="E33" s="57">
        <v>240.56223713940963</v>
      </c>
      <c r="F33" s="56" t="s">
        <v>746</v>
      </c>
      <c r="G33" s="56" t="s">
        <v>747</v>
      </c>
      <c r="H33" s="57">
        <v>2.3854623581249967</v>
      </c>
      <c r="I33" s="57">
        <v>3.7074360992399988</v>
      </c>
      <c r="J33" s="57">
        <v>8.8801489445903883</v>
      </c>
    </row>
    <row r="34" spans="1:10" x14ac:dyDescent="0.25">
      <c r="A34" s="56" t="s">
        <v>748</v>
      </c>
      <c r="B34" s="56" t="s">
        <v>749</v>
      </c>
      <c r="C34" s="57">
        <v>27.142023071625005</v>
      </c>
      <c r="D34" s="57">
        <v>55.148758225704007</v>
      </c>
      <c r="E34" s="57">
        <v>97.444270070495989</v>
      </c>
      <c r="F34" s="56" t="s">
        <v>748</v>
      </c>
      <c r="G34" s="56" t="s">
        <v>749</v>
      </c>
      <c r="H34" s="57">
        <v>0.63120983887499804</v>
      </c>
      <c r="I34" s="57">
        <v>1.5653082342959976</v>
      </c>
      <c r="J34" s="57">
        <v>3.597071769503998</v>
      </c>
    </row>
    <row r="35" spans="1:10" ht="38.25" x14ac:dyDescent="0.25">
      <c r="A35" s="56" t="s">
        <v>750</v>
      </c>
      <c r="B35" s="56" t="s">
        <v>751</v>
      </c>
      <c r="C35" s="57">
        <v>10.111651213125</v>
      </c>
      <c r="D35" s="57">
        <v>13.757549331239998</v>
      </c>
      <c r="E35" s="57">
        <v>26.656962778483198</v>
      </c>
      <c r="F35" s="56" t="s">
        <v>750</v>
      </c>
      <c r="G35" s="56" t="s">
        <v>751</v>
      </c>
      <c r="H35" s="57">
        <v>0.23515467937500034</v>
      </c>
      <c r="I35" s="57">
        <v>0.39048576875999963</v>
      </c>
      <c r="J35" s="57">
        <v>0.98401894951679836</v>
      </c>
    </row>
    <row r="36" spans="1:10" x14ac:dyDescent="0.25">
      <c r="A36" s="68"/>
      <c r="B36" s="68"/>
      <c r="C36" s="68"/>
      <c r="D36" s="68"/>
      <c r="E36" s="68"/>
      <c r="F36" s="68"/>
      <c r="G36" s="68"/>
      <c r="H36" s="68"/>
      <c r="I36" s="68"/>
      <c r="J36" s="68"/>
    </row>
    <row r="37" spans="1:10" x14ac:dyDescent="0.25">
      <c r="A37" s="68"/>
      <c r="B37" s="62" t="s">
        <v>696</v>
      </c>
      <c r="C37" s="61"/>
      <c r="D37" s="61"/>
      <c r="E37" s="63" t="s">
        <v>658</v>
      </c>
      <c r="F37" s="68"/>
      <c r="G37" s="62" t="s">
        <v>696</v>
      </c>
      <c r="H37" s="61"/>
      <c r="I37" s="61"/>
      <c r="J37" s="63" t="s">
        <v>658</v>
      </c>
    </row>
    <row r="38" spans="1:10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</row>
    <row r="39" spans="1:10" ht="15" customHeight="1" x14ac:dyDescent="0.25">
      <c r="A39" s="68"/>
      <c r="B39" s="64" t="s">
        <v>697</v>
      </c>
      <c r="C39" s="64"/>
      <c r="D39" s="68"/>
      <c r="E39" s="68"/>
      <c r="F39" s="68"/>
      <c r="G39" s="64" t="s">
        <v>697</v>
      </c>
      <c r="H39" s="64"/>
      <c r="I39" s="68"/>
      <c r="J39" s="68"/>
    </row>
    <row r="40" spans="1:10" ht="15" customHeight="1" x14ac:dyDescent="0.25">
      <c r="A40" s="79"/>
      <c r="B40" s="65" t="s">
        <v>698</v>
      </c>
      <c r="C40" s="65"/>
      <c r="D40" s="79"/>
      <c r="E40" s="72" t="s">
        <v>699</v>
      </c>
      <c r="F40" s="79"/>
      <c r="G40" s="65" t="s">
        <v>698</v>
      </c>
      <c r="H40" s="65"/>
      <c r="I40" s="68"/>
      <c r="J40" s="72" t="s">
        <v>699</v>
      </c>
    </row>
    <row r="41" spans="1:10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</row>
    <row r="42" spans="1:10" x14ac:dyDescent="0.25">
      <c r="A42" s="68"/>
      <c r="B42" s="68"/>
      <c r="C42" s="68"/>
      <c r="D42" s="68"/>
      <c r="E42" s="68"/>
      <c r="F42" s="68"/>
      <c r="G42" s="68"/>
      <c r="H42" s="68"/>
      <c r="I42" s="68"/>
      <c r="J42" s="68"/>
    </row>
    <row r="43" spans="1:10" x14ac:dyDescent="0.25">
      <c r="A43" s="80" t="s">
        <v>752</v>
      </c>
      <c r="B43" s="68"/>
      <c r="C43" s="68"/>
      <c r="D43" s="68"/>
      <c r="E43" s="68"/>
      <c r="F43" s="80" t="s">
        <v>752</v>
      </c>
      <c r="G43" s="68"/>
      <c r="H43" s="68"/>
      <c r="I43" s="68"/>
      <c r="J43" s="68"/>
    </row>
    <row r="44" spans="1:10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</row>
    <row r="45" spans="1:10" x14ac:dyDescent="0.25">
      <c r="A45" s="68"/>
      <c r="B45" s="68"/>
      <c r="C45" s="68"/>
      <c r="D45" s="68"/>
      <c r="E45" s="68"/>
      <c r="F45" s="68"/>
      <c r="G45" s="68"/>
      <c r="H45" s="68"/>
      <c r="I45" s="68"/>
      <c r="J45" s="68"/>
    </row>
    <row r="46" spans="1:10" x14ac:dyDescent="0.25">
      <c r="A46" s="68"/>
      <c r="B46" s="68"/>
      <c r="C46" s="68"/>
      <c r="D46" s="69"/>
      <c r="E46" s="70" t="s">
        <v>701</v>
      </c>
      <c r="F46" s="68"/>
      <c r="G46" s="68"/>
      <c r="H46" s="69"/>
      <c r="I46" s="69"/>
      <c r="J46" s="69" t="s">
        <v>701</v>
      </c>
    </row>
    <row r="47" spans="1:10" x14ac:dyDescent="0.25">
      <c r="A47" s="68"/>
      <c r="B47" s="68"/>
      <c r="C47" s="68"/>
      <c r="D47" s="72"/>
      <c r="E47" s="71" t="s">
        <v>3</v>
      </c>
      <c r="F47" s="68"/>
      <c r="G47" s="68"/>
      <c r="H47" s="72"/>
      <c r="I47" s="72"/>
      <c r="J47" s="71" t="s">
        <v>3</v>
      </c>
    </row>
    <row r="48" spans="1:10" x14ac:dyDescent="0.25">
      <c r="A48" s="68"/>
      <c r="B48" s="68"/>
      <c r="C48" s="68"/>
      <c r="D48" s="72"/>
      <c r="E48" s="71" t="s">
        <v>4</v>
      </c>
      <c r="F48" s="68"/>
      <c r="G48" s="68"/>
      <c r="H48" s="72"/>
      <c r="I48" s="72"/>
      <c r="J48" s="71" t="s">
        <v>4</v>
      </c>
    </row>
    <row r="49" spans="1:10" x14ac:dyDescent="0.25">
      <c r="A49" s="68"/>
      <c r="B49" s="68"/>
      <c r="C49" s="68"/>
      <c r="D49" s="72"/>
      <c r="E49" s="71" t="s">
        <v>1</v>
      </c>
      <c r="F49" s="68"/>
      <c r="G49" s="68"/>
      <c r="H49" s="72"/>
      <c r="I49" s="72"/>
      <c r="J49" s="71" t="s">
        <v>1</v>
      </c>
    </row>
    <row r="50" spans="1:10" x14ac:dyDescent="0.25">
      <c r="A50" s="68"/>
      <c r="B50" s="68"/>
      <c r="C50" s="68"/>
      <c r="D50" s="72"/>
      <c r="E50" s="71" t="s">
        <v>2</v>
      </c>
      <c r="F50" s="68"/>
      <c r="G50" s="68"/>
      <c r="H50" s="72"/>
      <c r="I50" s="72"/>
      <c r="J50" s="71" t="s">
        <v>2</v>
      </c>
    </row>
    <row r="51" spans="1:10" x14ac:dyDescent="0.25">
      <c r="A51" s="68"/>
      <c r="B51" s="68"/>
      <c r="C51" s="68"/>
      <c r="D51" s="72"/>
      <c r="E51" s="73" t="s">
        <v>10</v>
      </c>
      <c r="F51" s="68"/>
      <c r="G51" s="68"/>
      <c r="H51" s="72"/>
      <c r="I51" s="72"/>
      <c r="J51" s="73" t="s">
        <v>10</v>
      </c>
    </row>
    <row r="52" spans="1:10" ht="18.75" x14ac:dyDescent="0.3">
      <c r="A52" s="75" t="s">
        <v>753</v>
      </c>
      <c r="B52" s="75"/>
      <c r="C52" s="75"/>
      <c r="D52" s="75"/>
      <c r="E52" s="75"/>
      <c r="F52" s="75" t="s">
        <v>753</v>
      </c>
      <c r="G52" s="75"/>
      <c r="H52" s="75"/>
      <c r="I52" s="75"/>
      <c r="J52" s="75"/>
    </row>
    <row r="53" spans="1:10" ht="18.75" x14ac:dyDescent="0.3">
      <c r="A53" s="75" t="s">
        <v>704</v>
      </c>
      <c r="B53" s="75"/>
      <c r="C53" s="75"/>
      <c r="D53" s="75"/>
      <c r="E53" s="75"/>
      <c r="F53" s="75" t="s">
        <v>704</v>
      </c>
      <c r="G53" s="75"/>
      <c r="H53" s="75"/>
      <c r="I53" s="75"/>
      <c r="J53" s="75"/>
    </row>
    <row r="54" spans="1:10" ht="18.75" x14ac:dyDescent="0.3">
      <c r="A54" s="75" t="s">
        <v>754</v>
      </c>
      <c r="B54" s="75"/>
      <c r="C54" s="75"/>
      <c r="D54" s="75"/>
      <c r="E54" s="75"/>
      <c r="F54" s="75" t="s">
        <v>754</v>
      </c>
      <c r="G54" s="75"/>
      <c r="H54" s="75"/>
      <c r="I54" s="75"/>
      <c r="J54" s="75"/>
    </row>
    <row r="55" spans="1:10" ht="18.75" x14ac:dyDescent="0.3">
      <c r="A55" s="75" t="s">
        <v>706</v>
      </c>
      <c r="B55" s="75"/>
      <c r="C55" s="75"/>
      <c r="D55" s="75"/>
      <c r="E55" s="75"/>
      <c r="F55" s="75" t="s">
        <v>706</v>
      </c>
      <c r="G55" s="75"/>
      <c r="H55" s="75"/>
      <c r="I55" s="75"/>
      <c r="J55" s="75"/>
    </row>
    <row r="56" spans="1:10" ht="15.75" x14ac:dyDescent="0.25">
      <c r="A56" s="76" t="s">
        <v>755</v>
      </c>
      <c r="B56" s="76"/>
      <c r="C56" s="76"/>
      <c r="D56" s="76"/>
      <c r="E56" s="76"/>
      <c r="F56" s="76" t="s">
        <v>755</v>
      </c>
      <c r="G56" s="76"/>
      <c r="H56" s="76"/>
      <c r="I56" s="76"/>
      <c r="J56" s="76"/>
    </row>
    <row r="57" spans="1:10" ht="15.75" x14ac:dyDescent="0.25">
      <c r="A57" s="76" t="s">
        <v>708</v>
      </c>
      <c r="B57" s="76"/>
      <c r="C57" s="76"/>
      <c r="D57" s="76"/>
      <c r="E57" s="76"/>
      <c r="F57" s="76" t="s">
        <v>709</v>
      </c>
      <c r="G57" s="76"/>
      <c r="H57" s="76"/>
      <c r="I57" s="76"/>
      <c r="J57" s="76"/>
    </row>
    <row r="58" spans="1:10" x14ac:dyDescent="0.25">
      <c r="A58" s="68"/>
      <c r="B58" s="68"/>
      <c r="C58" s="68"/>
      <c r="D58" s="68"/>
      <c r="E58" s="70" t="s">
        <v>710</v>
      </c>
      <c r="F58" s="68"/>
      <c r="G58" s="68"/>
      <c r="H58" s="68"/>
      <c r="I58" s="68"/>
      <c r="J58" s="70" t="s">
        <v>710</v>
      </c>
    </row>
    <row r="59" spans="1:10" ht="89.25" x14ac:dyDescent="0.25">
      <c r="A59" s="77" t="s">
        <v>677</v>
      </c>
      <c r="B59" s="77" t="s">
        <v>711</v>
      </c>
      <c r="C59" s="77" t="s">
        <v>712</v>
      </c>
      <c r="D59" s="77" t="s">
        <v>713</v>
      </c>
      <c r="E59" s="78" t="s">
        <v>714</v>
      </c>
      <c r="F59" s="77" t="s">
        <v>677</v>
      </c>
      <c r="G59" s="77" t="s">
        <v>711</v>
      </c>
      <c r="H59" s="77" t="s">
        <v>712</v>
      </c>
      <c r="I59" s="77" t="s">
        <v>713</v>
      </c>
      <c r="J59" s="78" t="s">
        <v>714</v>
      </c>
    </row>
    <row r="60" spans="1:10" x14ac:dyDescent="0.25">
      <c r="A60" s="77">
        <v>1</v>
      </c>
      <c r="B60" s="77">
        <v>2</v>
      </c>
      <c r="C60" s="77">
        <v>3</v>
      </c>
      <c r="D60" s="77">
        <v>4</v>
      </c>
      <c r="E60" s="77">
        <v>5</v>
      </c>
      <c r="F60" s="77">
        <v>1</v>
      </c>
      <c r="G60" s="77">
        <v>2</v>
      </c>
      <c r="H60" s="77">
        <v>3</v>
      </c>
      <c r="I60" s="77">
        <v>4</v>
      </c>
      <c r="J60" s="77">
        <v>5</v>
      </c>
    </row>
    <row r="61" spans="1:10" ht="38.25" x14ac:dyDescent="0.25">
      <c r="A61" s="56" t="s">
        <v>6</v>
      </c>
      <c r="B61" s="56" t="s">
        <v>715</v>
      </c>
      <c r="C61" s="57">
        <v>10490.263808190803</v>
      </c>
      <c r="D61" s="57">
        <v>10004.0803294575</v>
      </c>
      <c r="E61" s="57">
        <v>13583.363469612923</v>
      </c>
      <c r="F61" s="56" t="s">
        <v>6</v>
      </c>
      <c r="G61" s="56" t="s">
        <v>715</v>
      </c>
      <c r="H61" s="81">
        <v>243.66007208219744</v>
      </c>
      <c r="I61" s="57">
        <v>283.94962679250006</v>
      </c>
      <c r="J61" s="57">
        <v>501.41822845107754</v>
      </c>
    </row>
    <row r="62" spans="1:10" x14ac:dyDescent="0.25">
      <c r="A62" s="56" t="s">
        <v>716</v>
      </c>
      <c r="B62" s="56" t="s">
        <v>717</v>
      </c>
      <c r="C62" s="57">
        <v>899.97410849200003</v>
      </c>
      <c r="D62" s="57">
        <v>503.20688704000014</v>
      </c>
      <c r="E62" s="57">
        <v>953.89864840000007</v>
      </c>
      <c r="F62" s="56" t="s">
        <v>716</v>
      </c>
      <c r="G62" s="56" t="s">
        <v>717</v>
      </c>
      <c r="H62" s="57">
        <v>20.903931508000028</v>
      </c>
      <c r="I62" s="57">
        <v>14.282712959999969</v>
      </c>
      <c r="J62" s="57">
        <v>35.21235159999992</v>
      </c>
    </row>
    <row r="63" spans="1:10" x14ac:dyDescent="0.25">
      <c r="A63" s="56" t="s">
        <v>718</v>
      </c>
      <c r="B63" s="56" t="s">
        <v>719</v>
      </c>
      <c r="C63" s="57">
        <v>6.118670067</v>
      </c>
      <c r="D63" s="57">
        <v>6.623444256</v>
      </c>
      <c r="E63" s="57">
        <v>14.1644822688</v>
      </c>
      <c r="F63" s="56" t="s">
        <v>718</v>
      </c>
      <c r="G63" s="56" t="s">
        <v>719</v>
      </c>
      <c r="H63" s="57">
        <v>0.14211993300000003</v>
      </c>
      <c r="I63" s="57">
        <v>0.1879957439999993</v>
      </c>
      <c r="J63" s="57">
        <v>0.52286973120000013</v>
      </c>
    </row>
    <row r="64" spans="1:10" x14ac:dyDescent="0.25">
      <c r="A64" s="56" t="s">
        <v>720</v>
      </c>
      <c r="B64" s="56" t="s">
        <v>721</v>
      </c>
      <c r="C64" s="57">
        <v>6739.8897369699998</v>
      </c>
      <c r="D64" s="57">
        <v>6693.4986552720002</v>
      </c>
      <c r="E64" s="57">
        <v>8720.4427411904016</v>
      </c>
      <c r="F64" s="56" t="s">
        <v>720</v>
      </c>
      <c r="G64" s="56" t="s">
        <v>721</v>
      </c>
      <c r="H64" s="57">
        <v>156.54916303000027</v>
      </c>
      <c r="I64" s="57">
        <v>189.9841247280001</v>
      </c>
      <c r="J64" s="57">
        <v>321.90767480959948</v>
      </c>
    </row>
    <row r="65" spans="1:10" x14ac:dyDescent="0.25">
      <c r="A65" s="56" t="s">
        <v>722</v>
      </c>
      <c r="B65" s="56" t="s">
        <v>723</v>
      </c>
      <c r="C65" s="57">
        <v>2031.0209752325002</v>
      </c>
      <c r="D65" s="57">
        <v>2022.3583128320001</v>
      </c>
      <c r="E65" s="57">
        <v>2615.9186514912008</v>
      </c>
      <c r="F65" s="56" t="s">
        <v>722</v>
      </c>
      <c r="G65" s="56" t="s">
        <v>723</v>
      </c>
      <c r="H65" s="57">
        <v>47.175049767500013</v>
      </c>
      <c r="I65" s="57">
        <v>57.401367167999979</v>
      </c>
      <c r="J65" s="57">
        <v>96.564396508799746</v>
      </c>
    </row>
    <row r="66" spans="1:10" x14ac:dyDescent="0.25">
      <c r="A66" s="56" t="s">
        <v>724</v>
      </c>
      <c r="B66" s="56" t="s">
        <v>725</v>
      </c>
      <c r="C66" s="57">
        <v>611.05569133200004</v>
      </c>
      <c r="D66" s="57">
        <v>508.97234388000004</v>
      </c>
      <c r="E66" s="57">
        <v>786.31535417279997</v>
      </c>
      <c r="F66" s="56" t="s">
        <v>724</v>
      </c>
      <c r="G66" s="56" t="s">
        <v>725</v>
      </c>
      <c r="H66" s="82">
        <v>14.193148668000003</v>
      </c>
      <c r="I66" s="57">
        <v>14.446356119999976</v>
      </c>
      <c r="J66" s="57">
        <v>29.026157827199974</v>
      </c>
    </row>
    <row r="67" spans="1:10" ht="25.5" x14ac:dyDescent="0.25">
      <c r="A67" s="56" t="s">
        <v>726</v>
      </c>
      <c r="B67" s="56" t="s">
        <v>727</v>
      </c>
      <c r="C67" s="57">
        <v>365.49757328400005</v>
      </c>
      <c r="D67" s="57">
        <v>95.641004888000012</v>
      </c>
      <c r="E67" s="57">
        <v>223.05679351359998</v>
      </c>
      <c r="F67" s="56" t="s">
        <v>726</v>
      </c>
      <c r="G67" s="56" t="s">
        <v>727</v>
      </c>
      <c r="H67" s="57">
        <v>8.489506715999994</v>
      </c>
      <c r="I67" s="57">
        <v>2.7146151119999899</v>
      </c>
      <c r="J67" s="57">
        <v>8.2339504864000048</v>
      </c>
    </row>
    <row r="68" spans="1:10" ht="38.25" x14ac:dyDescent="0.25">
      <c r="A68" s="56" t="s">
        <v>728</v>
      </c>
      <c r="B68" s="56" t="s">
        <v>729</v>
      </c>
      <c r="C68" s="57">
        <v>16.879866962000001</v>
      </c>
      <c r="D68" s="57">
        <v>18.678987184</v>
      </c>
      <c r="E68" s="57">
        <v>55.835859084799999</v>
      </c>
      <c r="F68" s="56" t="s">
        <v>728</v>
      </c>
      <c r="G68" s="56" t="s">
        <v>729</v>
      </c>
      <c r="H68" s="57">
        <v>0.39207303799999949</v>
      </c>
      <c r="I68" s="57">
        <v>0.53017281600000032</v>
      </c>
      <c r="J68" s="57">
        <v>2.0611329151999982</v>
      </c>
    </row>
    <row r="69" spans="1:10" ht="38.25" x14ac:dyDescent="0.25">
      <c r="A69" s="56" t="s">
        <v>730</v>
      </c>
      <c r="B69" s="56" t="s">
        <v>731</v>
      </c>
      <c r="C69" s="82">
        <v>228.67825108599996</v>
      </c>
      <c r="D69" s="57">
        <v>394.65235180800005</v>
      </c>
      <c r="E69" s="57">
        <v>507.42270157439998</v>
      </c>
      <c r="F69" s="56" t="s">
        <v>730</v>
      </c>
      <c r="G69" s="56" t="s">
        <v>731</v>
      </c>
      <c r="H69" s="82">
        <v>5.3115689140000093</v>
      </c>
      <c r="I69" s="57">
        <v>11.201568191999986</v>
      </c>
      <c r="J69" s="57">
        <v>18.731074425599971</v>
      </c>
    </row>
    <row r="70" spans="1:10" x14ac:dyDescent="0.25">
      <c r="A70" s="56" t="s">
        <v>732</v>
      </c>
      <c r="B70" s="56" t="s">
        <v>733</v>
      </c>
      <c r="C70" s="57">
        <v>16.553087161000001</v>
      </c>
      <c r="D70" s="57">
        <v>19.148967552000002</v>
      </c>
      <c r="E70" s="57">
        <v>39.973153283200006</v>
      </c>
      <c r="F70" s="56" t="s">
        <v>732</v>
      </c>
      <c r="G70" s="56" t="s">
        <v>733</v>
      </c>
      <c r="H70" s="57">
        <v>0.38448283900000035</v>
      </c>
      <c r="I70" s="57">
        <v>0.54351244799999776</v>
      </c>
      <c r="J70" s="57">
        <v>1.4755747167999971</v>
      </c>
    </row>
    <row r="71" spans="1:10" ht="25.5" x14ac:dyDescent="0.25">
      <c r="A71" s="56" t="s">
        <v>734</v>
      </c>
      <c r="B71" s="56" t="s">
        <v>735</v>
      </c>
      <c r="C71" s="57">
        <v>50.57762540649999</v>
      </c>
      <c r="D71" s="57">
        <v>63.808032288000014</v>
      </c>
      <c r="E71" s="57">
        <v>143.69999766399999</v>
      </c>
      <c r="F71" s="56" t="s">
        <v>734</v>
      </c>
      <c r="G71" s="56" t="s">
        <v>735</v>
      </c>
      <c r="H71" s="57">
        <v>1.1747795935000056</v>
      </c>
      <c r="I71" s="57">
        <v>1.8110877119999955</v>
      </c>
      <c r="J71" s="57">
        <v>5.3045623360000036</v>
      </c>
    </row>
    <row r="72" spans="1:10" ht="51" x14ac:dyDescent="0.25">
      <c r="A72" s="56" t="s">
        <v>736</v>
      </c>
      <c r="B72" s="56" t="s">
        <v>737</v>
      </c>
      <c r="C72" s="57">
        <v>83.452800213999993</v>
      </c>
      <c r="D72" s="57">
        <v>101.30809374400002</v>
      </c>
      <c r="E72" s="57">
        <v>105.28445067840002</v>
      </c>
      <c r="F72" s="56" t="s">
        <v>736</v>
      </c>
      <c r="G72" s="56" t="s">
        <v>737</v>
      </c>
      <c r="H72" s="57">
        <v>1.9383797859999987</v>
      </c>
      <c r="I72" s="57">
        <v>2.8754662559999957</v>
      </c>
      <c r="J72" s="57">
        <v>3.8864853215999915</v>
      </c>
    </row>
    <row r="73" spans="1:10" x14ac:dyDescent="0.25">
      <c r="A73" s="56" t="s">
        <v>738</v>
      </c>
      <c r="B73" s="56" t="s">
        <v>739</v>
      </c>
      <c r="C73" s="57">
        <v>17.516524160499998</v>
      </c>
      <c r="D73" s="57">
        <v>29.242615688000001</v>
      </c>
      <c r="E73" s="57">
        <v>34.375505651200008</v>
      </c>
      <c r="F73" s="56" t="s">
        <v>738</v>
      </c>
      <c r="G73" s="56" t="s">
        <v>739</v>
      </c>
      <c r="H73" s="57">
        <v>0.40686083950000196</v>
      </c>
      <c r="I73" s="57">
        <v>0.8300043119999998</v>
      </c>
      <c r="J73" s="57">
        <v>1.268942348799996</v>
      </c>
    </row>
    <row r="74" spans="1:10" ht="25.5" x14ac:dyDescent="0.25">
      <c r="A74" s="56" t="s">
        <v>740</v>
      </c>
      <c r="B74" s="56" t="s">
        <v>741</v>
      </c>
      <c r="C74" s="57">
        <v>60.578214143999993</v>
      </c>
      <c r="D74" s="57">
        <v>181.14464253599999</v>
      </c>
      <c r="E74" s="57">
        <v>184.08959429760003</v>
      </c>
      <c r="F74" s="56" t="s">
        <v>740</v>
      </c>
      <c r="G74" s="56" t="s">
        <v>741</v>
      </c>
      <c r="H74" s="57">
        <v>1.4070658560000027</v>
      </c>
      <c r="I74" s="57">
        <v>5.1414974639999969</v>
      </c>
      <c r="J74" s="57">
        <v>6.7955097023999826</v>
      </c>
    </row>
    <row r="75" spans="1:10" x14ac:dyDescent="0.25">
      <c r="A75" s="56" t="s">
        <v>742</v>
      </c>
      <c r="B75" s="56" t="s">
        <v>743</v>
      </c>
      <c r="C75" s="57">
        <v>202.20462609730291</v>
      </c>
      <c r="D75" s="57">
        <v>269.42068617750004</v>
      </c>
      <c r="E75" s="57">
        <v>492.62359208972163</v>
      </c>
      <c r="F75" s="56" t="s">
        <v>742</v>
      </c>
      <c r="G75" s="56" t="s">
        <v>743</v>
      </c>
      <c r="H75" s="57">
        <v>4.696659175697123</v>
      </c>
      <c r="I75" s="57">
        <v>7.6470700724999965</v>
      </c>
      <c r="J75" s="57">
        <v>18.184777974278393</v>
      </c>
    </row>
    <row r="76" spans="1:10" x14ac:dyDescent="0.25">
      <c r="A76" s="56" t="s">
        <v>744</v>
      </c>
      <c r="B76" s="56" t="s">
        <v>745</v>
      </c>
      <c r="C76" s="57">
        <v>11.854184619779547</v>
      </c>
      <c r="D76" s="57">
        <v>13.407531627203999</v>
      </c>
      <c r="E76" s="57">
        <v>26.996829864110406</v>
      </c>
      <c r="F76" s="56" t="s">
        <v>744</v>
      </c>
      <c r="G76" s="56" t="s">
        <v>745</v>
      </c>
      <c r="H76" s="57">
        <v>0.27534021372045103</v>
      </c>
      <c r="I76" s="57">
        <v>0.38055108279599992</v>
      </c>
      <c r="J76" s="57">
        <v>0.9965648518895982</v>
      </c>
    </row>
    <row r="77" spans="1:10" x14ac:dyDescent="0.25">
      <c r="A77" s="56" t="s">
        <v>746</v>
      </c>
      <c r="B77" s="56" t="s">
        <v>747</v>
      </c>
      <c r="C77" s="57">
        <v>139.63652748429524</v>
      </c>
      <c r="D77" s="57">
        <v>167.59912521923999</v>
      </c>
      <c r="E77" s="57">
        <v>307.16598949859048</v>
      </c>
      <c r="F77" s="56" t="s">
        <v>746</v>
      </c>
      <c r="G77" s="56" t="s">
        <v>747</v>
      </c>
      <c r="H77" s="57">
        <v>3.2433737582047684</v>
      </c>
      <c r="I77" s="57">
        <v>4.7570298807600011</v>
      </c>
      <c r="J77" s="57">
        <v>11.338769417409594</v>
      </c>
    </row>
    <row r="78" spans="1:10" x14ac:dyDescent="0.25">
      <c r="A78" s="56" t="s">
        <v>748</v>
      </c>
      <c r="B78" s="56" t="s">
        <v>749</v>
      </c>
      <c r="C78" s="57">
        <v>36.948790960468358</v>
      </c>
      <c r="D78" s="57">
        <v>70.761648682296013</v>
      </c>
      <c r="E78" s="57">
        <v>124.42337580950398</v>
      </c>
      <c r="F78" s="56" t="s">
        <v>748</v>
      </c>
      <c r="G78" s="56" t="s">
        <v>749</v>
      </c>
      <c r="H78" s="57">
        <v>0.85821912903165298</v>
      </c>
      <c r="I78" s="57">
        <v>2.0084548577039953</v>
      </c>
      <c r="J78" s="57">
        <v>4.5929823504960012</v>
      </c>
    </row>
    <row r="79" spans="1:10" ht="38.25" x14ac:dyDescent="0.25">
      <c r="A79" s="56" t="s">
        <v>750</v>
      </c>
      <c r="B79" s="56" t="s">
        <v>751</v>
      </c>
      <c r="C79" s="57">
        <v>13.765123032759751</v>
      </c>
      <c r="D79" s="57">
        <v>17.652380648759998</v>
      </c>
      <c r="E79" s="57">
        <v>34.037396917516794</v>
      </c>
      <c r="F79" s="56" t="s">
        <v>750</v>
      </c>
      <c r="G79" s="56" t="s">
        <v>751</v>
      </c>
      <c r="H79" s="57">
        <v>0.31972607474025061</v>
      </c>
      <c r="I79" s="57">
        <v>0.50103425124000012</v>
      </c>
      <c r="J79" s="57">
        <v>1.2564613544832</v>
      </c>
    </row>
    <row r="80" spans="1:10" x14ac:dyDescent="0.25">
      <c r="A80" s="68"/>
      <c r="B80" s="68"/>
      <c r="C80" s="68"/>
      <c r="D80" s="68"/>
      <c r="E80" s="68"/>
      <c r="F80" s="68"/>
      <c r="G80" s="68"/>
      <c r="H80" s="68"/>
      <c r="I80" s="68"/>
      <c r="J80" s="68"/>
    </row>
    <row r="81" spans="1:10" x14ac:dyDescent="0.25">
      <c r="A81" s="68"/>
      <c r="B81" s="62" t="s">
        <v>696</v>
      </c>
      <c r="C81" s="61"/>
      <c r="D81" s="61"/>
      <c r="E81" s="63" t="s">
        <v>658</v>
      </c>
      <c r="F81" s="68"/>
      <c r="G81" s="62" t="s">
        <v>696</v>
      </c>
      <c r="H81" s="61"/>
      <c r="I81" s="61"/>
      <c r="J81" s="63" t="s">
        <v>658</v>
      </c>
    </row>
    <row r="82" spans="1:10" x14ac:dyDescent="0.25">
      <c r="A82" s="68"/>
      <c r="B82" s="68"/>
      <c r="C82" s="68"/>
      <c r="D82" s="68"/>
      <c r="E82" s="68"/>
      <c r="F82" s="68"/>
      <c r="G82" s="68"/>
      <c r="H82" s="68"/>
      <c r="I82" s="68"/>
      <c r="J82" s="68"/>
    </row>
    <row r="83" spans="1:10" ht="15" customHeight="1" x14ac:dyDescent="0.25">
      <c r="A83" s="68"/>
      <c r="B83" s="64" t="s">
        <v>697</v>
      </c>
      <c r="C83" s="64"/>
      <c r="D83" s="68"/>
      <c r="E83" s="68"/>
      <c r="F83" s="68"/>
      <c r="G83" s="64" t="s">
        <v>697</v>
      </c>
      <c r="H83" s="64"/>
      <c r="I83" s="68"/>
      <c r="J83" s="68"/>
    </row>
    <row r="84" spans="1:10" ht="15" customHeight="1" x14ac:dyDescent="0.25">
      <c r="A84" s="79"/>
      <c r="B84" s="65" t="s">
        <v>698</v>
      </c>
      <c r="C84" s="65"/>
      <c r="D84" s="79"/>
      <c r="E84" s="72" t="s">
        <v>699</v>
      </c>
      <c r="F84" s="79"/>
      <c r="G84" s="65" t="s">
        <v>698</v>
      </c>
      <c r="H84" s="65"/>
      <c r="I84" s="68"/>
      <c r="J84" s="72" t="s">
        <v>699</v>
      </c>
    </row>
    <row r="87" spans="1:10" x14ac:dyDescent="0.25">
      <c r="A87" s="80" t="s">
        <v>752</v>
      </c>
      <c r="F87" s="80" t="s">
        <v>752</v>
      </c>
    </row>
  </sheetData>
  <mergeCells count="28">
    <mergeCell ref="A57:E57"/>
    <mergeCell ref="F57:J57"/>
    <mergeCell ref="B83:C83"/>
    <mergeCell ref="G83:H83"/>
    <mergeCell ref="A54:E54"/>
    <mergeCell ref="F54:J54"/>
    <mergeCell ref="A55:E55"/>
    <mergeCell ref="F55:J55"/>
    <mergeCell ref="A56:E56"/>
    <mergeCell ref="F56:J56"/>
    <mergeCell ref="B39:C39"/>
    <mergeCell ref="G39:H39"/>
    <mergeCell ref="A52:E52"/>
    <mergeCell ref="F52:J52"/>
    <mergeCell ref="A53:E53"/>
    <mergeCell ref="F53:J53"/>
    <mergeCell ref="A11:E11"/>
    <mergeCell ref="F11:J11"/>
    <mergeCell ref="A12:E12"/>
    <mergeCell ref="F12:J12"/>
    <mergeCell ref="A13:E13"/>
    <mergeCell ref="F13:J13"/>
    <mergeCell ref="A8:E8"/>
    <mergeCell ref="F8:J8"/>
    <mergeCell ref="A9:E9"/>
    <mergeCell ref="F9:J9"/>
    <mergeCell ref="A10:E10"/>
    <mergeCell ref="F10:J10"/>
  </mergeCells>
  <pageMargins left="0.51181102362204722" right="0.51181102362204722" top="0.74803149606299213" bottom="0.74803149606299213" header="0.31496062992125984" footer="0.31496062992125984"/>
  <pageSetup paperSize="9" fitToWidth="2" fitToHeight="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  <pageSetUpPr fitToPage="1"/>
  </sheetPr>
  <dimension ref="A1:F487"/>
  <sheetViews>
    <sheetView zoomScaleNormal="100" workbookViewId="0"/>
  </sheetViews>
  <sheetFormatPr defaultColWidth="1.42578125" defaultRowHeight="15.75" x14ac:dyDescent="0.25"/>
  <cols>
    <col min="1" max="1" width="10.7109375" style="7" bestFit="1" customWidth="1"/>
    <col min="2" max="2" width="52" style="16" bestFit="1" customWidth="1"/>
    <col min="3" max="4" width="9.140625" style="1" customWidth="1"/>
    <col min="5" max="5" width="18.140625" style="1" customWidth="1"/>
    <col min="6" max="6" width="17.42578125" style="1" customWidth="1"/>
    <col min="7" max="16384" width="1.42578125" style="1"/>
  </cols>
  <sheetData>
    <row r="1" spans="1:6" s="3" customFormat="1" ht="11.25" x14ac:dyDescent="0.2">
      <c r="B1" s="17"/>
      <c r="F1" s="3" t="s">
        <v>12</v>
      </c>
    </row>
    <row r="2" spans="1:6" s="3" customFormat="1" ht="11.25" x14ac:dyDescent="0.2">
      <c r="B2" s="17"/>
      <c r="F2" s="3" t="s">
        <v>3</v>
      </c>
    </row>
    <row r="3" spans="1:6" s="3" customFormat="1" ht="11.25" x14ac:dyDescent="0.2">
      <c r="B3" s="17"/>
      <c r="F3" s="3" t="s">
        <v>4</v>
      </c>
    </row>
    <row r="4" spans="1:6" s="3" customFormat="1" ht="11.25" x14ac:dyDescent="0.2">
      <c r="B4" s="17"/>
      <c r="F4" s="3" t="s">
        <v>1</v>
      </c>
    </row>
    <row r="5" spans="1:6" s="2" customFormat="1" ht="11.25" x14ac:dyDescent="0.2">
      <c r="B5" s="18"/>
      <c r="F5" s="3" t="s">
        <v>2</v>
      </c>
    </row>
    <row r="6" spans="1:6" s="2" customFormat="1" ht="11.25" x14ac:dyDescent="0.2">
      <c r="B6" s="18"/>
      <c r="F6" s="6" t="s">
        <v>10</v>
      </c>
    </row>
    <row r="7" spans="1:6" x14ac:dyDescent="0.25">
      <c r="A7" s="1"/>
    </row>
    <row r="8" spans="1:6" x14ac:dyDescent="0.25">
      <c r="A8" s="1"/>
    </row>
    <row r="9" spans="1:6" s="4" customFormat="1" ht="87.75" customHeight="1" x14ac:dyDescent="0.3">
      <c r="A9" s="35" t="s">
        <v>660</v>
      </c>
      <c r="B9" s="35"/>
      <c r="C9" s="35"/>
      <c r="D9" s="35"/>
      <c r="E9" s="35"/>
      <c r="F9" s="35"/>
    </row>
    <row r="10" spans="1:6" s="4" customFormat="1" ht="15.75" customHeight="1" x14ac:dyDescent="0.3">
      <c r="B10" s="19"/>
    </row>
    <row r="11" spans="1:6" s="4" customFormat="1" ht="15.75" customHeight="1" x14ac:dyDescent="0.3">
      <c r="B11" s="19"/>
    </row>
    <row r="12" spans="1:6" ht="38.25" x14ac:dyDescent="0.25">
      <c r="A12" s="27" t="s">
        <v>5</v>
      </c>
      <c r="B12" s="26" t="s">
        <v>661</v>
      </c>
      <c r="C12" s="26" t="s">
        <v>662</v>
      </c>
      <c r="D12" s="26" t="s">
        <v>262</v>
      </c>
      <c r="E12" s="26" t="s">
        <v>663</v>
      </c>
      <c r="F12" s="26" t="s">
        <v>664</v>
      </c>
    </row>
    <row r="13" spans="1:6" x14ac:dyDescent="0.25">
      <c r="A13" s="27">
        <v>1</v>
      </c>
      <c r="B13" s="27">
        <v>2</v>
      </c>
      <c r="C13" s="27">
        <v>3</v>
      </c>
      <c r="D13" s="27">
        <v>4</v>
      </c>
      <c r="E13" s="27">
        <v>5</v>
      </c>
      <c r="F13" s="27">
        <v>6</v>
      </c>
    </row>
    <row r="14" spans="1:6" x14ac:dyDescent="0.25">
      <c r="A14" s="28" t="s">
        <v>6</v>
      </c>
      <c r="B14" s="23" t="s">
        <v>7</v>
      </c>
      <c r="C14" s="29"/>
      <c r="D14" s="29"/>
      <c r="E14" s="29"/>
      <c r="F14" s="29"/>
    </row>
    <row r="15" spans="1:6" x14ac:dyDescent="0.25">
      <c r="A15" s="28" t="s">
        <v>16</v>
      </c>
      <c r="B15" s="23" t="s">
        <v>15</v>
      </c>
      <c r="C15" s="29"/>
      <c r="D15" s="29"/>
      <c r="E15" s="29"/>
      <c r="F15" s="29"/>
    </row>
    <row r="16" spans="1:6" x14ac:dyDescent="0.25">
      <c r="A16" s="28" t="s">
        <v>17</v>
      </c>
      <c r="B16" s="23" t="s">
        <v>18</v>
      </c>
      <c r="C16" s="29"/>
      <c r="D16" s="29"/>
      <c r="E16" s="29"/>
      <c r="F16" s="29"/>
    </row>
    <row r="17" spans="1:6" x14ac:dyDescent="0.25">
      <c r="A17" s="28" t="s">
        <v>19</v>
      </c>
      <c r="B17" s="23" t="s">
        <v>20</v>
      </c>
      <c r="C17" s="29"/>
      <c r="D17" s="29"/>
      <c r="E17" s="29"/>
      <c r="F17" s="29"/>
    </row>
    <row r="18" spans="1:6" ht="25.5" x14ac:dyDescent="0.25">
      <c r="A18" s="28" t="s">
        <v>21</v>
      </c>
      <c r="B18" s="22" t="s">
        <v>419</v>
      </c>
      <c r="C18" s="29"/>
      <c r="D18" s="29"/>
      <c r="E18" s="29"/>
      <c r="F18" s="29"/>
    </row>
    <row r="19" spans="1:6" x14ac:dyDescent="0.25">
      <c r="A19" s="28" t="s">
        <v>23</v>
      </c>
      <c r="B19" s="23" t="s">
        <v>24</v>
      </c>
      <c r="C19" s="29"/>
      <c r="D19" s="29"/>
      <c r="E19" s="29"/>
      <c r="F19" s="29"/>
    </row>
    <row r="20" spans="1:6" x14ac:dyDescent="0.25">
      <c r="A20" s="28"/>
      <c r="B20" s="20" t="s">
        <v>31</v>
      </c>
      <c r="C20" s="20">
        <v>2018</v>
      </c>
      <c r="D20" s="20">
        <v>0.4</v>
      </c>
      <c r="E20" s="20">
        <v>50</v>
      </c>
      <c r="F20" s="20">
        <v>15</v>
      </c>
    </row>
    <row r="21" spans="1:6" x14ac:dyDescent="0.25">
      <c r="A21" s="28"/>
      <c r="B21" s="20" t="s">
        <v>33</v>
      </c>
      <c r="C21" s="20">
        <v>2018</v>
      </c>
      <c r="D21" s="20">
        <v>0.4</v>
      </c>
      <c r="E21" s="20">
        <v>80</v>
      </c>
      <c r="F21" s="20">
        <v>15</v>
      </c>
    </row>
    <row r="22" spans="1:6" x14ac:dyDescent="0.25">
      <c r="A22" s="28"/>
      <c r="B22" s="20" t="s">
        <v>34</v>
      </c>
      <c r="C22" s="20">
        <v>2018</v>
      </c>
      <c r="D22" s="20">
        <v>0.4</v>
      </c>
      <c r="E22" s="20">
        <v>130</v>
      </c>
      <c r="F22" s="20">
        <v>7</v>
      </c>
    </row>
    <row r="23" spans="1:6" x14ac:dyDescent="0.25">
      <c r="A23" s="28"/>
      <c r="B23" s="20" t="s">
        <v>36</v>
      </c>
      <c r="C23" s="20">
        <v>2018</v>
      </c>
      <c r="D23" s="20">
        <v>0.4</v>
      </c>
      <c r="E23" s="20">
        <v>130</v>
      </c>
      <c r="F23" s="20">
        <v>15</v>
      </c>
    </row>
    <row r="24" spans="1:6" x14ac:dyDescent="0.25">
      <c r="A24" s="28"/>
      <c r="B24" s="20" t="s">
        <v>38</v>
      </c>
      <c r="C24" s="20">
        <v>2018</v>
      </c>
      <c r="D24" s="20">
        <v>0.4</v>
      </c>
      <c r="E24" s="20">
        <v>70</v>
      </c>
      <c r="F24" s="20">
        <v>15</v>
      </c>
    </row>
    <row r="25" spans="1:6" x14ac:dyDescent="0.25">
      <c r="A25" s="28"/>
      <c r="B25" s="20" t="s">
        <v>39</v>
      </c>
      <c r="C25" s="20">
        <v>2018</v>
      </c>
      <c r="D25" s="20">
        <v>0.4</v>
      </c>
      <c r="E25" s="20">
        <v>15</v>
      </c>
      <c r="F25" s="20">
        <v>15</v>
      </c>
    </row>
    <row r="26" spans="1:6" x14ac:dyDescent="0.25">
      <c r="A26" s="28"/>
      <c r="B26" s="20" t="s">
        <v>40</v>
      </c>
      <c r="C26" s="20">
        <v>2018</v>
      </c>
      <c r="D26" s="20">
        <v>0.4</v>
      </c>
      <c r="E26" s="20">
        <v>200</v>
      </c>
      <c r="F26" s="20">
        <v>15</v>
      </c>
    </row>
    <row r="27" spans="1:6" x14ac:dyDescent="0.25">
      <c r="A27" s="28"/>
      <c r="B27" s="20" t="s">
        <v>46</v>
      </c>
      <c r="C27" s="20">
        <v>2018</v>
      </c>
      <c r="D27" s="20">
        <v>0.4</v>
      </c>
      <c r="E27" s="20">
        <v>260</v>
      </c>
      <c r="F27" s="20">
        <v>15</v>
      </c>
    </row>
    <row r="28" spans="1:6" x14ac:dyDescent="0.25">
      <c r="A28" s="28"/>
      <c r="B28" s="20" t="s">
        <v>47</v>
      </c>
      <c r="C28" s="20">
        <v>2018</v>
      </c>
      <c r="D28" s="20">
        <v>0.4</v>
      </c>
      <c r="E28" s="20">
        <v>90</v>
      </c>
      <c r="F28" s="20">
        <v>15</v>
      </c>
    </row>
    <row r="29" spans="1:6" x14ac:dyDescent="0.25">
      <c r="A29" s="28"/>
      <c r="B29" s="20" t="s">
        <v>48</v>
      </c>
      <c r="C29" s="20">
        <v>2018</v>
      </c>
      <c r="D29" s="20">
        <v>0.4</v>
      </c>
      <c r="E29" s="20">
        <v>60</v>
      </c>
      <c r="F29" s="20">
        <v>15</v>
      </c>
    </row>
    <row r="30" spans="1:6" x14ac:dyDescent="0.25">
      <c r="A30" s="28"/>
      <c r="B30" s="20" t="s">
        <v>49</v>
      </c>
      <c r="C30" s="20">
        <v>2018</v>
      </c>
      <c r="D30" s="20">
        <v>0.4</v>
      </c>
      <c r="E30" s="20">
        <v>60</v>
      </c>
      <c r="F30" s="20">
        <v>15</v>
      </c>
    </row>
    <row r="31" spans="1:6" x14ac:dyDescent="0.25">
      <c r="A31" s="28"/>
      <c r="B31" s="20" t="s">
        <v>50</v>
      </c>
      <c r="C31" s="20">
        <v>2018</v>
      </c>
      <c r="D31" s="20">
        <v>0.4</v>
      </c>
      <c r="E31" s="20">
        <v>90</v>
      </c>
      <c r="F31" s="20">
        <v>15</v>
      </c>
    </row>
    <row r="32" spans="1:6" x14ac:dyDescent="0.25">
      <c r="A32" s="28"/>
      <c r="B32" s="20" t="s">
        <v>51</v>
      </c>
      <c r="C32" s="20">
        <v>2018</v>
      </c>
      <c r="D32" s="20">
        <v>0.4</v>
      </c>
      <c r="E32" s="20">
        <v>100</v>
      </c>
      <c r="F32" s="20">
        <v>15</v>
      </c>
    </row>
    <row r="33" spans="1:6" x14ac:dyDescent="0.25">
      <c r="A33" s="28"/>
      <c r="B33" s="20" t="s">
        <v>52</v>
      </c>
      <c r="C33" s="20">
        <v>2018</v>
      </c>
      <c r="D33" s="20">
        <v>0.4</v>
      </c>
      <c r="E33" s="20">
        <v>80</v>
      </c>
      <c r="F33" s="20">
        <v>5</v>
      </c>
    </row>
    <row r="34" spans="1:6" x14ac:dyDescent="0.25">
      <c r="A34" s="28"/>
      <c r="B34" s="20" t="s">
        <v>54</v>
      </c>
      <c r="C34" s="20">
        <v>2018</v>
      </c>
      <c r="D34" s="20">
        <v>0.4</v>
      </c>
      <c r="E34" s="20">
        <v>40</v>
      </c>
      <c r="F34" s="20">
        <v>5</v>
      </c>
    </row>
    <row r="35" spans="1:6" x14ac:dyDescent="0.25">
      <c r="A35" s="28"/>
      <c r="B35" s="20" t="s">
        <v>55</v>
      </c>
      <c r="C35" s="20">
        <v>2018</v>
      </c>
      <c r="D35" s="20">
        <v>0.4</v>
      </c>
      <c r="E35" s="20">
        <v>35</v>
      </c>
      <c r="F35" s="20">
        <v>15</v>
      </c>
    </row>
    <row r="36" spans="1:6" x14ac:dyDescent="0.25">
      <c r="A36" s="28"/>
      <c r="B36" s="20" t="s">
        <v>56</v>
      </c>
      <c r="C36" s="20">
        <v>2018</v>
      </c>
      <c r="D36" s="20">
        <v>0.4</v>
      </c>
      <c r="E36" s="20">
        <v>80</v>
      </c>
      <c r="F36" s="20">
        <v>15</v>
      </c>
    </row>
    <row r="37" spans="1:6" x14ac:dyDescent="0.25">
      <c r="A37" s="28"/>
      <c r="B37" s="20" t="s">
        <v>57</v>
      </c>
      <c r="C37" s="20">
        <v>2018</v>
      </c>
      <c r="D37" s="20">
        <v>0.4</v>
      </c>
      <c r="E37" s="20">
        <v>150</v>
      </c>
      <c r="F37" s="20">
        <v>15</v>
      </c>
    </row>
    <row r="38" spans="1:6" x14ac:dyDescent="0.25">
      <c r="A38" s="28"/>
      <c r="B38" s="20" t="s">
        <v>62</v>
      </c>
      <c r="C38" s="20">
        <v>2018</v>
      </c>
      <c r="D38" s="20">
        <v>0.4</v>
      </c>
      <c r="E38" s="20">
        <v>30</v>
      </c>
      <c r="F38" s="20">
        <v>15</v>
      </c>
    </row>
    <row r="39" spans="1:6" x14ac:dyDescent="0.25">
      <c r="A39" s="28"/>
      <c r="B39" s="20" t="s">
        <v>63</v>
      </c>
      <c r="C39" s="20">
        <v>2018</v>
      </c>
      <c r="D39" s="20">
        <v>0.4</v>
      </c>
      <c r="E39" s="20">
        <v>30</v>
      </c>
      <c r="F39" s="20">
        <v>15</v>
      </c>
    </row>
    <row r="40" spans="1:6" x14ac:dyDescent="0.25">
      <c r="A40" s="28"/>
      <c r="B40" s="20" t="s">
        <v>68</v>
      </c>
      <c r="C40" s="20">
        <v>2018</v>
      </c>
      <c r="D40" s="20">
        <v>0.4</v>
      </c>
      <c r="E40" s="20">
        <v>160</v>
      </c>
      <c r="F40" s="20">
        <v>15</v>
      </c>
    </row>
    <row r="41" spans="1:6" x14ac:dyDescent="0.25">
      <c r="A41" s="28"/>
      <c r="B41" s="20" t="s">
        <v>69</v>
      </c>
      <c r="C41" s="20">
        <v>2018</v>
      </c>
      <c r="D41" s="20">
        <v>0.4</v>
      </c>
      <c r="E41" s="20">
        <v>120</v>
      </c>
      <c r="F41" s="20">
        <v>15</v>
      </c>
    </row>
    <row r="42" spans="1:6" x14ac:dyDescent="0.25">
      <c r="A42" s="28"/>
      <c r="B42" s="20" t="s">
        <v>76</v>
      </c>
      <c r="C42" s="20">
        <v>2018</v>
      </c>
      <c r="D42" s="20">
        <v>0.4</v>
      </c>
      <c r="E42" s="20">
        <v>160</v>
      </c>
      <c r="F42" s="20">
        <v>15</v>
      </c>
    </row>
    <row r="43" spans="1:6" x14ac:dyDescent="0.25">
      <c r="A43" s="28"/>
      <c r="B43" s="20" t="s">
        <v>78</v>
      </c>
      <c r="C43" s="20">
        <v>2018</v>
      </c>
      <c r="D43" s="20">
        <v>0.4</v>
      </c>
      <c r="E43" s="20">
        <v>400</v>
      </c>
      <c r="F43" s="20">
        <v>5</v>
      </c>
    </row>
    <row r="44" spans="1:6" x14ac:dyDescent="0.25">
      <c r="A44" s="28"/>
      <c r="B44" s="20" t="s">
        <v>79</v>
      </c>
      <c r="C44" s="20">
        <v>2018</v>
      </c>
      <c r="D44" s="20">
        <v>0.4</v>
      </c>
      <c r="E44" s="20">
        <v>250</v>
      </c>
      <c r="F44" s="20">
        <v>5</v>
      </c>
    </row>
    <row r="45" spans="1:6" x14ac:dyDescent="0.25">
      <c r="A45" s="28"/>
      <c r="B45" s="20" t="s">
        <v>82</v>
      </c>
      <c r="C45" s="20">
        <v>2018</v>
      </c>
      <c r="D45" s="20">
        <v>0.4</v>
      </c>
      <c r="E45" s="20">
        <v>150</v>
      </c>
      <c r="F45" s="20">
        <v>15</v>
      </c>
    </row>
    <row r="46" spans="1:6" x14ac:dyDescent="0.25">
      <c r="A46" s="28"/>
      <c r="B46" s="20" t="s">
        <v>85</v>
      </c>
      <c r="C46" s="20">
        <v>2018</v>
      </c>
      <c r="D46" s="20">
        <v>0.4</v>
      </c>
      <c r="E46" s="20">
        <v>70</v>
      </c>
      <c r="F46" s="20">
        <v>6</v>
      </c>
    </row>
    <row r="47" spans="1:6" x14ac:dyDescent="0.25">
      <c r="A47" s="28"/>
      <c r="B47" s="20" t="s">
        <v>88</v>
      </c>
      <c r="C47" s="20">
        <v>2018</v>
      </c>
      <c r="D47" s="20">
        <v>0.4</v>
      </c>
      <c r="E47" s="20">
        <v>235</v>
      </c>
      <c r="F47" s="20">
        <v>15</v>
      </c>
    </row>
    <row r="48" spans="1:6" x14ac:dyDescent="0.25">
      <c r="A48" s="28"/>
      <c r="B48" s="20" t="s">
        <v>90</v>
      </c>
      <c r="C48" s="20">
        <v>2018</v>
      </c>
      <c r="D48" s="20">
        <v>0.4</v>
      </c>
      <c r="E48" s="20">
        <v>250</v>
      </c>
      <c r="F48" s="20">
        <v>15</v>
      </c>
    </row>
    <row r="49" spans="1:6" x14ac:dyDescent="0.25">
      <c r="A49" s="28"/>
      <c r="B49" s="20" t="s">
        <v>91</v>
      </c>
      <c r="C49" s="20">
        <v>2019</v>
      </c>
      <c r="D49" s="20">
        <v>0.4</v>
      </c>
      <c r="E49" s="20">
        <v>130</v>
      </c>
      <c r="F49" s="20">
        <v>5</v>
      </c>
    </row>
    <row r="50" spans="1:6" x14ac:dyDescent="0.25">
      <c r="A50" s="28"/>
      <c r="B50" s="20" t="s">
        <v>93</v>
      </c>
      <c r="C50" s="20">
        <v>2019</v>
      </c>
      <c r="D50" s="20">
        <v>0.4</v>
      </c>
      <c r="E50" s="20">
        <v>120</v>
      </c>
      <c r="F50" s="20">
        <v>15</v>
      </c>
    </row>
    <row r="51" spans="1:6" x14ac:dyDescent="0.25">
      <c r="A51" s="28"/>
      <c r="B51" s="20" t="s">
        <v>94</v>
      </c>
      <c r="C51" s="20">
        <v>2019</v>
      </c>
      <c r="D51" s="20">
        <v>0.4</v>
      </c>
      <c r="E51" s="20">
        <v>60</v>
      </c>
      <c r="F51" s="20">
        <v>15</v>
      </c>
    </row>
    <row r="52" spans="1:6" x14ac:dyDescent="0.25">
      <c r="A52" s="28"/>
      <c r="B52" s="20" t="s">
        <v>97</v>
      </c>
      <c r="C52" s="20">
        <v>2019</v>
      </c>
      <c r="D52" s="20">
        <v>0.4</v>
      </c>
      <c r="E52" s="20">
        <v>100</v>
      </c>
      <c r="F52" s="20">
        <v>15</v>
      </c>
    </row>
    <row r="53" spans="1:6" x14ac:dyDescent="0.25">
      <c r="A53" s="28"/>
      <c r="B53" s="20" t="s">
        <v>98</v>
      </c>
      <c r="C53" s="20">
        <v>2019</v>
      </c>
      <c r="D53" s="20">
        <v>0.4</v>
      </c>
      <c r="E53" s="20">
        <v>60</v>
      </c>
      <c r="F53" s="20">
        <v>7</v>
      </c>
    </row>
    <row r="54" spans="1:6" x14ac:dyDescent="0.25">
      <c r="A54" s="28"/>
      <c r="B54" s="20" t="s">
        <v>103</v>
      </c>
      <c r="C54" s="20">
        <v>2019</v>
      </c>
      <c r="D54" s="20">
        <v>0.4</v>
      </c>
      <c r="E54" s="20">
        <v>220</v>
      </c>
      <c r="F54" s="20">
        <v>15</v>
      </c>
    </row>
    <row r="55" spans="1:6" x14ac:dyDescent="0.25">
      <c r="A55" s="28"/>
      <c r="B55" s="20" t="s">
        <v>107</v>
      </c>
      <c r="C55" s="20">
        <v>2019</v>
      </c>
      <c r="D55" s="20">
        <v>0.4</v>
      </c>
      <c r="E55" s="20">
        <v>140</v>
      </c>
      <c r="F55" s="20">
        <v>15</v>
      </c>
    </row>
    <row r="56" spans="1:6" x14ac:dyDescent="0.25">
      <c r="A56" s="28"/>
      <c r="B56" s="20" t="s">
        <v>108</v>
      </c>
      <c r="C56" s="20">
        <v>2019</v>
      </c>
      <c r="D56" s="20">
        <v>0.4</v>
      </c>
      <c r="E56" s="20">
        <v>30</v>
      </c>
      <c r="F56" s="20">
        <v>30</v>
      </c>
    </row>
    <row r="57" spans="1:6" x14ac:dyDescent="0.25">
      <c r="A57" s="28"/>
      <c r="B57" s="20" t="s">
        <v>119</v>
      </c>
      <c r="C57" s="20">
        <v>2019</v>
      </c>
      <c r="D57" s="20">
        <v>0.4</v>
      </c>
      <c r="E57" s="20">
        <v>270</v>
      </c>
      <c r="F57" s="20">
        <v>15</v>
      </c>
    </row>
    <row r="58" spans="1:6" x14ac:dyDescent="0.25">
      <c r="A58" s="28"/>
      <c r="B58" s="20" t="s">
        <v>121</v>
      </c>
      <c r="C58" s="20">
        <v>2019</v>
      </c>
      <c r="D58" s="20">
        <v>0.4</v>
      </c>
      <c r="E58" s="20">
        <v>50</v>
      </c>
      <c r="F58" s="20">
        <v>15</v>
      </c>
    </row>
    <row r="59" spans="1:6" x14ac:dyDescent="0.25">
      <c r="A59" s="28"/>
      <c r="B59" s="20" t="s">
        <v>122</v>
      </c>
      <c r="C59" s="20">
        <v>2019</v>
      </c>
      <c r="D59" s="20">
        <v>0.4</v>
      </c>
      <c r="E59" s="20">
        <v>140</v>
      </c>
      <c r="F59" s="20">
        <v>15</v>
      </c>
    </row>
    <row r="60" spans="1:6" x14ac:dyDescent="0.25">
      <c r="A60" s="28"/>
      <c r="B60" s="20" t="s">
        <v>123</v>
      </c>
      <c r="C60" s="20">
        <v>2019</v>
      </c>
      <c r="D60" s="20">
        <v>0.4</v>
      </c>
      <c r="E60" s="20">
        <v>80</v>
      </c>
      <c r="F60" s="20">
        <v>50</v>
      </c>
    </row>
    <row r="61" spans="1:6" x14ac:dyDescent="0.25">
      <c r="A61" s="28"/>
      <c r="B61" s="20" t="s">
        <v>129</v>
      </c>
      <c r="C61" s="20">
        <v>2019</v>
      </c>
      <c r="D61" s="20">
        <v>0.4</v>
      </c>
      <c r="E61" s="20">
        <v>100</v>
      </c>
      <c r="F61" s="20">
        <v>15</v>
      </c>
    </row>
    <row r="62" spans="1:6" x14ac:dyDescent="0.25">
      <c r="A62" s="28"/>
      <c r="B62" s="20" t="s">
        <v>131</v>
      </c>
      <c r="C62" s="20">
        <v>2019</v>
      </c>
      <c r="D62" s="20">
        <v>0.4</v>
      </c>
      <c r="E62" s="20">
        <v>150</v>
      </c>
      <c r="F62" s="20">
        <v>5</v>
      </c>
    </row>
    <row r="63" spans="1:6" x14ac:dyDescent="0.25">
      <c r="A63" s="28"/>
      <c r="B63" s="20" t="s">
        <v>135</v>
      </c>
      <c r="C63" s="20">
        <v>2019</v>
      </c>
      <c r="D63" s="20">
        <v>0.4</v>
      </c>
      <c r="E63" s="20">
        <v>120</v>
      </c>
      <c r="F63" s="20">
        <v>15</v>
      </c>
    </row>
    <row r="64" spans="1:6" x14ac:dyDescent="0.25">
      <c r="A64" s="28"/>
      <c r="B64" s="20" t="s">
        <v>136</v>
      </c>
      <c r="C64" s="20">
        <v>2019</v>
      </c>
      <c r="D64" s="20">
        <v>0.4</v>
      </c>
      <c r="E64" s="20">
        <v>50</v>
      </c>
      <c r="F64" s="20">
        <v>30</v>
      </c>
    </row>
    <row r="65" spans="1:6" x14ac:dyDescent="0.25">
      <c r="A65" s="28"/>
      <c r="B65" s="20" t="s">
        <v>137</v>
      </c>
      <c r="C65" s="20">
        <v>2019</v>
      </c>
      <c r="D65" s="20">
        <v>0.4</v>
      </c>
      <c r="E65" s="20">
        <v>40</v>
      </c>
      <c r="F65" s="20">
        <v>15</v>
      </c>
    </row>
    <row r="66" spans="1:6" x14ac:dyDescent="0.25">
      <c r="A66" s="28"/>
      <c r="B66" s="20" t="s">
        <v>138</v>
      </c>
      <c r="C66" s="20">
        <v>2019</v>
      </c>
      <c r="D66" s="20">
        <v>0.4</v>
      </c>
      <c r="E66" s="20">
        <v>80</v>
      </c>
      <c r="F66" s="20">
        <v>15</v>
      </c>
    </row>
    <row r="67" spans="1:6" x14ac:dyDescent="0.25">
      <c r="A67" s="28"/>
      <c r="B67" s="20" t="s">
        <v>139</v>
      </c>
      <c r="C67" s="20">
        <v>2019</v>
      </c>
      <c r="D67" s="20">
        <v>0.4</v>
      </c>
      <c r="E67" s="20">
        <v>30</v>
      </c>
      <c r="F67" s="20">
        <v>15</v>
      </c>
    </row>
    <row r="68" spans="1:6" x14ac:dyDescent="0.25">
      <c r="A68" s="28"/>
      <c r="B68" s="20" t="s">
        <v>140</v>
      </c>
      <c r="C68" s="20">
        <v>2019</v>
      </c>
      <c r="D68" s="20">
        <v>0.4</v>
      </c>
      <c r="E68" s="20">
        <v>30</v>
      </c>
      <c r="F68" s="20">
        <v>15</v>
      </c>
    </row>
    <row r="69" spans="1:6" x14ac:dyDescent="0.25">
      <c r="A69" s="28"/>
      <c r="B69" s="20" t="s">
        <v>141</v>
      </c>
      <c r="C69" s="20">
        <v>2019</v>
      </c>
      <c r="D69" s="20">
        <v>0.4</v>
      </c>
      <c r="E69" s="20">
        <v>200</v>
      </c>
      <c r="F69" s="20">
        <v>15</v>
      </c>
    </row>
    <row r="70" spans="1:6" x14ac:dyDescent="0.25">
      <c r="A70" s="28"/>
      <c r="B70" s="20" t="s">
        <v>142</v>
      </c>
      <c r="C70" s="20">
        <v>2019</v>
      </c>
      <c r="D70" s="20">
        <v>0.4</v>
      </c>
      <c r="E70" s="20">
        <v>120</v>
      </c>
      <c r="F70" s="20">
        <v>15</v>
      </c>
    </row>
    <row r="71" spans="1:6" x14ac:dyDescent="0.25">
      <c r="A71" s="28"/>
      <c r="B71" s="20" t="s">
        <v>143</v>
      </c>
      <c r="C71" s="20">
        <v>2019</v>
      </c>
      <c r="D71" s="20">
        <v>0.4</v>
      </c>
      <c r="E71" s="20">
        <v>190</v>
      </c>
      <c r="F71" s="20">
        <v>15</v>
      </c>
    </row>
    <row r="72" spans="1:6" x14ac:dyDescent="0.25">
      <c r="A72" s="28"/>
      <c r="B72" s="20" t="s">
        <v>144</v>
      </c>
      <c r="C72" s="20">
        <v>2019</v>
      </c>
      <c r="D72" s="20">
        <v>0.4</v>
      </c>
      <c r="E72" s="20">
        <v>150</v>
      </c>
      <c r="F72" s="20">
        <v>15</v>
      </c>
    </row>
    <row r="73" spans="1:6" x14ac:dyDescent="0.25">
      <c r="A73" s="28"/>
      <c r="B73" s="20" t="s">
        <v>146</v>
      </c>
      <c r="C73" s="20">
        <v>2019</v>
      </c>
      <c r="D73" s="20">
        <v>0.4</v>
      </c>
      <c r="E73" s="20">
        <v>150</v>
      </c>
      <c r="F73" s="20">
        <v>20</v>
      </c>
    </row>
    <row r="74" spans="1:6" x14ac:dyDescent="0.25">
      <c r="A74" s="28"/>
      <c r="B74" s="20" t="s">
        <v>149</v>
      </c>
      <c r="C74" s="20">
        <v>2019</v>
      </c>
      <c r="D74" s="20">
        <v>0.4</v>
      </c>
      <c r="E74" s="20">
        <v>32</v>
      </c>
      <c r="F74" s="20">
        <v>15</v>
      </c>
    </row>
    <row r="75" spans="1:6" x14ac:dyDescent="0.25">
      <c r="A75" s="28"/>
      <c r="B75" s="20" t="s">
        <v>151</v>
      </c>
      <c r="C75" s="20">
        <v>2019</v>
      </c>
      <c r="D75" s="20">
        <v>0.4</v>
      </c>
      <c r="E75" s="20">
        <v>215</v>
      </c>
      <c r="F75" s="20">
        <v>15</v>
      </c>
    </row>
    <row r="76" spans="1:6" x14ac:dyDescent="0.25">
      <c r="A76" s="28"/>
      <c r="B76" s="20" t="s">
        <v>156</v>
      </c>
      <c r="C76" s="20">
        <v>2019</v>
      </c>
      <c r="D76" s="20">
        <v>0.4</v>
      </c>
      <c r="E76" s="20">
        <v>50</v>
      </c>
      <c r="F76" s="20">
        <v>10</v>
      </c>
    </row>
    <row r="77" spans="1:6" x14ac:dyDescent="0.25">
      <c r="A77" s="28"/>
      <c r="B77" s="20" t="s">
        <v>158</v>
      </c>
      <c r="C77" s="20">
        <v>2019</v>
      </c>
      <c r="D77" s="20">
        <v>0.4</v>
      </c>
      <c r="E77" s="20">
        <v>28</v>
      </c>
      <c r="F77" s="20">
        <v>15</v>
      </c>
    </row>
    <row r="78" spans="1:6" x14ac:dyDescent="0.25">
      <c r="A78" s="28"/>
      <c r="B78" s="20" t="s">
        <v>159</v>
      </c>
      <c r="C78" s="20">
        <v>2019</v>
      </c>
      <c r="D78" s="20">
        <v>0.4</v>
      </c>
      <c r="E78" s="20">
        <v>150</v>
      </c>
      <c r="F78" s="20">
        <v>15</v>
      </c>
    </row>
    <row r="79" spans="1:6" x14ac:dyDescent="0.25">
      <c r="A79" s="28"/>
      <c r="B79" s="20" t="s">
        <v>160</v>
      </c>
      <c r="C79" s="20">
        <v>2019</v>
      </c>
      <c r="D79" s="20">
        <v>0.4</v>
      </c>
      <c r="E79" s="20">
        <v>88</v>
      </c>
      <c r="F79" s="20">
        <v>15</v>
      </c>
    </row>
    <row r="80" spans="1:6" x14ac:dyDescent="0.25">
      <c r="A80" s="28"/>
      <c r="B80" s="20" t="s">
        <v>163</v>
      </c>
      <c r="C80" s="20">
        <v>2019</v>
      </c>
      <c r="D80" s="20">
        <v>0.4</v>
      </c>
      <c r="E80" s="20">
        <v>35</v>
      </c>
      <c r="F80" s="20">
        <v>15</v>
      </c>
    </row>
    <row r="81" spans="1:6" x14ac:dyDescent="0.25">
      <c r="A81" s="28"/>
      <c r="B81" s="20" t="s">
        <v>164</v>
      </c>
      <c r="C81" s="20">
        <v>2019</v>
      </c>
      <c r="D81" s="20">
        <v>0.4</v>
      </c>
      <c r="E81" s="20">
        <v>220</v>
      </c>
      <c r="F81" s="20">
        <v>15</v>
      </c>
    </row>
    <row r="82" spans="1:6" x14ac:dyDescent="0.25">
      <c r="A82" s="28"/>
      <c r="B82" s="20" t="s">
        <v>165</v>
      </c>
      <c r="C82" s="20">
        <v>2019</v>
      </c>
      <c r="D82" s="20">
        <v>0.4</v>
      </c>
      <c r="E82" s="20">
        <v>44</v>
      </c>
      <c r="F82" s="20">
        <v>15</v>
      </c>
    </row>
    <row r="83" spans="1:6" x14ac:dyDescent="0.25">
      <c r="A83" s="28"/>
      <c r="B83" s="20" t="s">
        <v>166</v>
      </c>
      <c r="C83" s="20">
        <v>2019</v>
      </c>
      <c r="D83" s="20">
        <v>0.4</v>
      </c>
      <c r="E83" s="20">
        <v>40</v>
      </c>
      <c r="F83" s="20">
        <v>15</v>
      </c>
    </row>
    <row r="84" spans="1:6" x14ac:dyDescent="0.25">
      <c r="A84" s="28"/>
      <c r="B84" s="20" t="s">
        <v>167</v>
      </c>
      <c r="C84" s="20">
        <v>2019</v>
      </c>
      <c r="D84" s="20">
        <v>0.4</v>
      </c>
      <c r="E84" s="20">
        <v>65</v>
      </c>
      <c r="F84" s="20">
        <v>15</v>
      </c>
    </row>
    <row r="85" spans="1:6" x14ac:dyDescent="0.25">
      <c r="A85" s="28"/>
      <c r="B85" s="20" t="s">
        <v>171</v>
      </c>
      <c r="C85" s="20">
        <v>2019</v>
      </c>
      <c r="D85" s="20">
        <v>0.4</v>
      </c>
      <c r="E85" s="20">
        <v>50</v>
      </c>
      <c r="F85" s="20">
        <v>15</v>
      </c>
    </row>
    <row r="86" spans="1:6" x14ac:dyDescent="0.25">
      <c r="A86" s="28"/>
      <c r="B86" s="20" t="s">
        <v>172</v>
      </c>
      <c r="C86" s="20">
        <v>2019</v>
      </c>
      <c r="D86" s="20">
        <v>0.4</v>
      </c>
      <c r="E86" s="20">
        <v>185</v>
      </c>
      <c r="F86" s="20">
        <v>15</v>
      </c>
    </row>
    <row r="87" spans="1:6" x14ac:dyDescent="0.25">
      <c r="A87" s="28"/>
      <c r="B87" s="20" t="s">
        <v>173</v>
      </c>
      <c r="C87" s="20">
        <v>2019</v>
      </c>
      <c r="D87" s="20">
        <v>0.4</v>
      </c>
      <c r="E87" s="20">
        <v>122</v>
      </c>
      <c r="F87" s="20">
        <v>20</v>
      </c>
    </row>
    <row r="88" spans="1:6" x14ac:dyDescent="0.25">
      <c r="A88" s="28"/>
      <c r="B88" s="20" t="s">
        <v>176</v>
      </c>
      <c r="C88" s="20">
        <v>2019</v>
      </c>
      <c r="D88" s="20">
        <v>0.4</v>
      </c>
      <c r="E88" s="20">
        <v>40</v>
      </c>
      <c r="F88" s="20">
        <v>15</v>
      </c>
    </row>
    <row r="89" spans="1:6" x14ac:dyDescent="0.25">
      <c r="A89" s="28"/>
      <c r="B89" s="20" t="s">
        <v>177</v>
      </c>
      <c r="C89" s="20">
        <v>2019</v>
      </c>
      <c r="D89" s="20">
        <v>0.4</v>
      </c>
      <c r="E89" s="20">
        <v>70</v>
      </c>
      <c r="F89" s="20">
        <v>15</v>
      </c>
    </row>
    <row r="90" spans="1:6" x14ac:dyDescent="0.25">
      <c r="A90" s="28"/>
      <c r="B90" s="20" t="s">
        <v>180</v>
      </c>
      <c r="C90" s="20">
        <v>2019</v>
      </c>
      <c r="D90" s="20">
        <v>0.4</v>
      </c>
      <c r="E90" s="20">
        <v>270</v>
      </c>
      <c r="F90" s="20">
        <v>41</v>
      </c>
    </row>
    <row r="91" spans="1:6" x14ac:dyDescent="0.25">
      <c r="A91" s="28"/>
      <c r="B91" s="20" t="s">
        <v>25</v>
      </c>
      <c r="C91" s="20">
        <v>2018</v>
      </c>
      <c r="D91" s="20">
        <v>0.4</v>
      </c>
      <c r="E91" s="20">
        <v>130</v>
      </c>
      <c r="F91" s="20">
        <v>65</v>
      </c>
    </row>
    <row r="92" spans="1:6" x14ac:dyDescent="0.25">
      <c r="A92" s="28"/>
      <c r="B92" s="20" t="s">
        <v>27</v>
      </c>
      <c r="C92" s="20">
        <v>2018</v>
      </c>
      <c r="D92" s="20">
        <v>0.4</v>
      </c>
      <c r="E92" s="20">
        <v>100</v>
      </c>
      <c r="F92" s="20">
        <v>8</v>
      </c>
    </row>
    <row r="93" spans="1:6" x14ac:dyDescent="0.25">
      <c r="A93" s="28"/>
      <c r="B93" s="20" t="s">
        <v>29</v>
      </c>
      <c r="C93" s="20">
        <v>2018</v>
      </c>
      <c r="D93" s="20">
        <v>0.4</v>
      </c>
      <c r="E93" s="20">
        <v>270</v>
      </c>
      <c r="F93" s="20">
        <v>25</v>
      </c>
    </row>
    <row r="94" spans="1:6" x14ac:dyDescent="0.25">
      <c r="A94" s="28"/>
      <c r="B94" s="20" t="s">
        <v>34</v>
      </c>
      <c r="C94" s="20">
        <v>2018</v>
      </c>
      <c r="D94" s="20">
        <v>0.4</v>
      </c>
      <c r="E94" s="20">
        <v>130</v>
      </c>
      <c r="F94" s="20">
        <v>7</v>
      </c>
    </row>
    <row r="95" spans="1:6" x14ac:dyDescent="0.25">
      <c r="A95" s="28"/>
      <c r="B95" s="20" t="s">
        <v>41</v>
      </c>
      <c r="C95" s="20">
        <v>2018</v>
      </c>
      <c r="D95" s="20">
        <v>0.4</v>
      </c>
      <c r="E95" s="20">
        <v>30</v>
      </c>
      <c r="F95" s="20">
        <v>15</v>
      </c>
    </row>
    <row r="96" spans="1:6" x14ac:dyDescent="0.25">
      <c r="A96" s="28"/>
      <c r="B96" s="20" t="s">
        <v>43</v>
      </c>
      <c r="C96" s="20">
        <v>2018</v>
      </c>
      <c r="D96" s="20">
        <v>0.4</v>
      </c>
      <c r="E96" s="20">
        <v>280</v>
      </c>
      <c r="F96" s="20">
        <v>25</v>
      </c>
    </row>
    <row r="97" spans="1:6" x14ac:dyDescent="0.25">
      <c r="A97" s="28"/>
      <c r="B97" s="20" t="s">
        <v>45</v>
      </c>
      <c r="C97" s="20">
        <v>2018</v>
      </c>
      <c r="D97" s="20">
        <v>0.4</v>
      </c>
      <c r="E97" s="20">
        <v>100</v>
      </c>
      <c r="F97" s="20">
        <v>15</v>
      </c>
    </row>
    <row r="98" spans="1:6" x14ac:dyDescent="0.25">
      <c r="A98" s="28"/>
      <c r="B98" s="20" t="s">
        <v>58</v>
      </c>
      <c r="C98" s="20">
        <v>2018</v>
      </c>
      <c r="D98" s="20">
        <v>0.4</v>
      </c>
      <c r="E98" s="20">
        <v>270</v>
      </c>
      <c r="F98" s="20">
        <v>15</v>
      </c>
    </row>
    <row r="99" spans="1:6" x14ac:dyDescent="0.25">
      <c r="A99" s="28"/>
      <c r="B99" s="20" t="s">
        <v>60</v>
      </c>
      <c r="C99" s="20">
        <v>2018</v>
      </c>
      <c r="D99" s="20">
        <v>0.4</v>
      </c>
      <c r="E99" s="20">
        <v>190</v>
      </c>
      <c r="F99" s="20">
        <v>50</v>
      </c>
    </row>
    <row r="100" spans="1:6" x14ac:dyDescent="0.25">
      <c r="A100" s="28"/>
      <c r="B100" s="20" t="s">
        <v>64</v>
      </c>
      <c r="C100" s="20">
        <v>2018</v>
      </c>
      <c r="D100" s="20">
        <v>10</v>
      </c>
      <c r="E100" s="20">
        <v>450</v>
      </c>
      <c r="F100" s="20">
        <v>20</v>
      </c>
    </row>
    <row r="101" spans="1:6" x14ac:dyDescent="0.25">
      <c r="A101" s="28"/>
      <c r="B101" s="20" t="s">
        <v>66</v>
      </c>
      <c r="C101" s="20">
        <v>2018</v>
      </c>
      <c r="D101" s="20">
        <v>0.4</v>
      </c>
      <c r="E101" s="20">
        <v>300</v>
      </c>
      <c r="F101" s="20">
        <v>20</v>
      </c>
    </row>
    <row r="102" spans="1:6" x14ac:dyDescent="0.25">
      <c r="A102" s="28"/>
      <c r="B102" s="20" t="s">
        <v>70</v>
      </c>
      <c r="C102" s="20">
        <v>2018</v>
      </c>
      <c r="D102" s="20">
        <v>0.4</v>
      </c>
      <c r="E102" s="20">
        <v>1400</v>
      </c>
      <c r="F102" s="20">
        <v>85</v>
      </c>
    </row>
    <row r="103" spans="1:6" x14ac:dyDescent="0.25">
      <c r="A103" s="28"/>
      <c r="B103" s="20" t="s">
        <v>72</v>
      </c>
      <c r="C103" s="20">
        <v>2018</v>
      </c>
      <c r="D103" s="20">
        <v>0.4</v>
      </c>
      <c r="E103" s="20">
        <v>230</v>
      </c>
      <c r="F103" s="20">
        <v>80</v>
      </c>
    </row>
    <row r="104" spans="1:6" x14ac:dyDescent="0.25">
      <c r="A104" s="28"/>
      <c r="B104" s="20" t="s">
        <v>74</v>
      </c>
      <c r="C104" s="20">
        <v>2018</v>
      </c>
      <c r="D104" s="20">
        <v>0.4</v>
      </c>
      <c r="E104" s="20">
        <v>250</v>
      </c>
      <c r="F104" s="20">
        <v>75</v>
      </c>
    </row>
    <row r="105" spans="1:6" x14ac:dyDescent="0.25">
      <c r="A105" s="28"/>
      <c r="B105" s="20" t="s">
        <v>77</v>
      </c>
      <c r="C105" s="20">
        <v>2018</v>
      </c>
      <c r="D105" s="20">
        <v>0.4</v>
      </c>
      <c r="E105" s="20">
        <v>185</v>
      </c>
      <c r="F105" s="20">
        <v>15</v>
      </c>
    </row>
    <row r="106" spans="1:6" x14ac:dyDescent="0.25">
      <c r="A106" s="28"/>
      <c r="B106" s="20" t="s">
        <v>80</v>
      </c>
      <c r="C106" s="20">
        <v>2018</v>
      </c>
      <c r="D106" s="20">
        <v>10</v>
      </c>
      <c r="E106" s="20">
        <v>60</v>
      </c>
      <c r="F106" s="20">
        <v>60</v>
      </c>
    </row>
    <row r="107" spans="1:6" x14ac:dyDescent="0.25">
      <c r="A107" s="28"/>
      <c r="B107" s="20" t="s">
        <v>82</v>
      </c>
      <c r="C107" s="20">
        <v>2018</v>
      </c>
      <c r="D107" s="20">
        <v>0.4</v>
      </c>
      <c r="E107" s="20">
        <v>150</v>
      </c>
      <c r="F107" s="20">
        <v>15</v>
      </c>
    </row>
    <row r="108" spans="1:6" x14ac:dyDescent="0.25">
      <c r="A108" s="28"/>
      <c r="B108" s="20" t="s">
        <v>83</v>
      </c>
      <c r="C108" s="20">
        <v>2018</v>
      </c>
      <c r="D108" s="20">
        <v>0.4</v>
      </c>
      <c r="E108" s="20">
        <v>250</v>
      </c>
      <c r="F108" s="20">
        <v>50</v>
      </c>
    </row>
    <row r="109" spans="1:6" x14ac:dyDescent="0.25">
      <c r="A109" s="28"/>
      <c r="B109" s="20" t="s">
        <v>84</v>
      </c>
      <c r="C109" s="20">
        <v>2018</v>
      </c>
      <c r="D109" s="20">
        <v>0.4</v>
      </c>
      <c r="E109" s="20">
        <v>130</v>
      </c>
      <c r="F109" s="20">
        <v>7</v>
      </c>
    </row>
    <row r="110" spans="1:6" x14ac:dyDescent="0.25">
      <c r="A110" s="28"/>
      <c r="B110" s="20" t="s">
        <v>87</v>
      </c>
      <c r="C110" s="20">
        <v>2018</v>
      </c>
      <c r="D110" s="20">
        <v>0.4</v>
      </c>
      <c r="E110" s="20">
        <v>400</v>
      </c>
      <c r="F110" s="20">
        <v>15</v>
      </c>
    </row>
    <row r="111" spans="1:6" x14ac:dyDescent="0.25">
      <c r="A111" s="28"/>
      <c r="B111" s="20" t="s">
        <v>89</v>
      </c>
      <c r="C111" s="20">
        <v>2018</v>
      </c>
      <c r="D111" s="20">
        <v>0.4</v>
      </c>
      <c r="E111" s="20">
        <v>500</v>
      </c>
      <c r="F111" s="20">
        <v>15</v>
      </c>
    </row>
    <row r="112" spans="1:6" x14ac:dyDescent="0.25">
      <c r="A112" s="28"/>
      <c r="B112" s="20" t="s">
        <v>95</v>
      </c>
      <c r="C112" s="20">
        <v>2019</v>
      </c>
      <c r="D112" s="20">
        <v>0.4</v>
      </c>
      <c r="E112" s="20">
        <v>80</v>
      </c>
      <c r="F112" s="20">
        <v>7</v>
      </c>
    </row>
    <row r="113" spans="1:6" x14ac:dyDescent="0.25">
      <c r="A113" s="28"/>
      <c r="B113" s="20" t="s">
        <v>100</v>
      </c>
      <c r="C113" s="20">
        <v>2019</v>
      </c>
      <c r="D113" s="20">
        <v>0.4</v>
      </c>
      <c r="E113" s="20">
        <v>100</v>
      </c>
      <c r="F113" s="20">
        <v>15</v>
      </c>
    </row>
    <row r="114" spans="1:6" x14ac:dyDescent="0.25">
      <c r="A114" s="28"/>
      <c r="B114" s="20" t="s">
        <v>101</v>
      </c>
      <c r="C114" s="20">
        <v>2019</v>
      </c>
      <c r="D114" s="20">
        <v>0.4</v>
      </c>
      <c r="E114" s="20">
        <v>30</v>
      </c>
      <c r="F114" s="20">
        <v>15</v>
      </c>
    </row>
    <row r="115" spans="1:6" x14ac:dyDescent="0.25">
      <c r="A115" s="28"/>
      <c r="B115" s="20" t="s">
        <v>102</v>
      </c>
      <c r="C115" s="20">
        <v>2019</v>
      </c>
      <c r="D115" s="20">
        <v>0.4</v>
      </c>
      <c r="E115" s="20">
        <v>90</v>
      </c>
      <c r="F115" s="20">
        <v>15</v>
      </c>
    </row>
    <row r="116" spans="1:6" x14ac:dyDescent="0.25">
      <c r="A116" s="28"/>
      <c r="B116" s="20" t="s">
        <v>104</v>
      </c>
      <c r="C116" s="20">
        <v>2019</v>
      </c>
      <c r="D116" s="20">
        <v>0.4</v>
      </c>
      <c r="E116" s="20">
        <v>370</v>
      </c>
      <c r="F116" s="20">
        <v>78</v>
      </c>
    </row>
    <row r="117" spans="1:6" x14ac:dyDescent="0.25">
      <c r="A117" s="28"/>
      <c r="B117" s="20" t="s">
        <v>106</v>
      </c>
      <c r="C117" s="20">
        <v>2019</v>
      </c>
      <c r="D117" s="20">
        <v>0.4</v>
      </c>
      <c r="E117" s="20">
        <v>550</v>
      </c>
      <c r="F117" s="20">
        <v>15</v>
      </c>
    </row>
    <row r="118" spans="1:6" x14ac:dyDescent="0.25">
      <c r="A118" s="28"/>
      <c r="B118" s="20" t="s">
        <v>110</v>
      </c>
      <c r="C118" s="20">
        <v>2019</v>
      </c>
      <c r="D118" s="20">
        <v>10</v>
      </c>
      <c r="E118" s="20">
        <v>200</v>
      </c>
      <c r="F118" s="20">
        <v>70</v>
      </c>
    </row>
    <row r="119" spans="1:6" x14ac:dyDescent="0.25">
      <c r="A119" s="28"/>
      <c r="B119" s="20" t="s">
        <v>112</v>
      </c>
      <c r="C119" s="20">
        <v>2019</v>
      </c>
      <c r="D119" s="20">
        <v>0.4</v>
      </c>
      <c r="E119" s="20">
        <v>150</v>
      </c>
      <c r="F119" s="20">
        <v>20</v>
      </c>
    </row>
    <row r="120" spans="1:6" x14ac:dyDescent="0.25">
      <c r="A120" s="28"/>
      <c r="B120" s="20" t="s">
        <v>115</v>
      </c>
      <c r="C120" s="20">
        <v>2019</v>
      </c>
      <c r="D120" s="20">
        <v>0.4</v>
      </c>
      <c r="E120" s="20">
        <v>240</v>
      </c>
      <c r="F120" s="20">
        <v>8</v>
      </c>
    </row>
    <row r="121" spans="1:6" x14ac:dyDescent="0.25">
      <c r="A121" s="28"/>
      <c r="B121" s="20" t="s">
        <v>117</v>
      </c>
      <c r="C121" s="20">
        <v>2019</v>
      </c>
      <c r="D121" s="20">
        <v>0.4</v>
      </c>
      <c r="E121" s="20">
        <v>70</v>
      </c>
      <c r="F121" s="20">
        <v>15</v>
      </c>
    </row>
    <row r="122" spans="1:6" x14ac:dyDescent="0.25">
      <c r="A122" s="28"/>
      <c r="B122" s="20" t="s">
        <v>118</v>
      </c>
      <c r="C122" s="20">
        <v>2019</v>
      </c>
      <c r="D122" s="20">
        <v>0.4</v>
      </c>
      <c r="E122" s="20">
        <v>160</v>
      </c>
      <c r="F122" s="20">
        <v>8</v>
      </c>
    </row>
    <row r="123" spans="1:6" x14ac:dyDescent="0.25">
      <c r="A123" s="28"/>
      <c r="B123" s="20" t="s">
        <v>120</v>
      </c>
      <c r="C123" s="20">
        <v>2019</v>
      </c>
      <c r="D123" s="20">
        <v>0.4</v>
      </c>
      <c r="E123" s="20">
        <v>120</v>
      </c>
      <c r="F123" s="20">
        <v>8</v>
      </c>
    </row>
    <row r="124" spans="1:6" x14ac:dyDescent="0.25">
      <c r="A124" s="28"/>
      <c r="B124" s="20" t="s">
        <v>120</v>
      </c>
      <c r="C124" s="20">
        <v>2019</v>
      </c>
      <c r="D124" s="20">
        <v>0.4</v>
      </c>
      <c r="E124" s="20">
        <v>270</v>
      </c>
      <c r="F124" s="20">
        <v>8</v>
      </c>
    </row>
    <row r="125" spans="1:6" x14ac:dyDescent="0.25">
      <c r="A125" s="28"/>
      <c r="B125" s="20" t="s">
        <v>125</v>
      </c>
      <c r="C125" s="20">
        <v>2019</v>
      </c>
      <c r="D125" s="20">
        <v>0.4</v>
      </c>
      <c r="E125" s="20">
        <v>370</v>
      </c>
      <c r="F125" s="20">
        <v>21</v>
      </c>
    </row>
    <row r="126" spans="1:6" x14ac:dyDescent="0.25">
      <c r="A126" s="28"/>
      <c r="B126" s="20" t="s">
        <v>127</v>
      </c>
      <c r="C126" s="20">
        <v>2019</v>
      </c>
      <c r="D126" s="20">
        <v>0.4</v>
      </c>
      <c r="E126" s="20">
        <v>120</v>
      </c>
      <c r="F126" s="20">
        <v>33.6</v>
      </c>
    </row>
    <row r="127" spans="1:6" x14ac:dyDescent="0.25">
      <c r="A127" s="28"/>
      <c r="B127" s="20" t="s">
        <v>130</v>
      </c>
      <c r="C127" s="20">
        <v>2019</v>
      </c>
      <c r="D127" s="20">
        <v>0.4</v>
      </c>
      <c r="E127" s="20">
        <v>140</v>
      </c>
      <c r="F127" s="20">
        <v>8</v>
      </c>
    </row>
    <row r="128" spans="1:6" x14ac:dyDescent="0.25">
      <c r="A128" s="28"/>
      <c r="B128" s="20" t="s">
        <v>130</v>
      </c>
      <c r="C128" s="20">
        <v>2019</v>
      </c>
      <c r="D128" s="20">
        <v>0.4</v>
      </c>
      <c r="E128" s="20">
        <v>90</v>
      </c>
      <c r="F128" s="20">
        <v>8</v>
      </c>
    </row>
    <row r="129" spans="1:6" x14ac:dyDescent="0.25">
      <c r="A129" s="28"/>
      <c r="B129" s="20" t="s">
        <v>132</v>
      </c>
      <c r="C129" s="20">
        <v>2019</v>
      </c>
      <c r="D129" s="20">
        <v>0.4</v>
      </c>
      <c r="E129" s="20">
        <v>70</v>
      </c>
      <c r="F129" s="20">
        <v>40</v>
      </c>
    </row>
    <row r="130" spans="1:6" x14ac:dyDescent="0.25">
      <c r="A130" s="28"/>
      <c r="B130" s="20" t="s">
        <v>134</v>
      </c>
      <c r="C130" s="20">
        <v>2019</v>
      </c>
      <c r="D130" s="20">
        <v>0.4</v>
      </c>
      <c r="E130" s="20">
        <v>130</v>
      </c>
      <c r="F130" s="20">
        <v>15</v>
      </c>
    </row>
    <row r="131" spans="1:6" x14ac:dyDescent="0.25">
      <c r="A131" s="28"/>
      <c r="B131" s="20" t="s">
        <v>145</v>
      </c>
      <c r="C131" s="20">
        <v>2019</v>
      </c>
      <c r="D131" s="20">
        <v>0.4</v>
      </c>
      <c r="E131" s="20">
        <v>90</v>
      </c>
      <c r="F131" s="20">
        <v>15</v>
      </c>
    </row>
    <row r="132" spans="1:6" x14ac:dyDescent="0.25">
      <c r="A132" s="28"/>
      <c r="B132" s="20" t="s">
        <v>147</v>
      </c>
      <c r="C132" s="20">
        <v>2019</v>
      </c>
      <c r="D132" s="20">
        <v>0.4</v>
      </c>
      <c r="E132" s="20">
        <v>240</v>
      </c>
      <c r="F132" s="20">
        <v>30</v>
      </c>
    </row>
    <row r="133" spans="1:6" x14ac:dyDescent="0.25">
      <c r="A133" s="28"/>
      <c r="B133" s="20" t="s">
        <v>150</v>
      </c>
      <c r="C133" s="20">
        <v>2019</v>
      </c>
      <c r="D133" s="20">
        <v>0.4</v>
      </c>
      <c r="E133" s="20">
        <v>115</v>
      </c>
      <c r="F133" s="20">
        <v>15</v>
      </c>
    </row>
    <row r="134" spans="1:6" x14ac:dyDescent="0.25">
      <c r="A134" s="28"/>
      <c r="B134" s="20" t="s">
        <v>152</v>
      </c>
      <c r="C134" s="20">
        <v>2019</v>
      </c>
      <c r="D134" s="20">
        <v>10</v>
      </c>
      <c r="E134" s="20">
        <v>550</v>
      </c>
      <c r="F134" s="20">
        <v>41</v>
      </c>
    </row>
    <row r="135" spans="1:6" x14ac:dyDescent="0.25">
      <c r="A135" s="28"/>
      <c r="B135" s="20" t="s">
        <v>154</v>
      </c>
      <c r="C135" s="20">
        <v>2019</v>
      </c>
      <c r="D135" s="20">
        <v>0.4</v>
      </c>
      <c r="E135" s="20">
        <v>115</v>
      </c>
      <c r="F135" s="20">
        <v>80</v>
      </c>
    </row>
    <row r="136" spans="1:6" x14ac:dyDescent="0.25">
      <c r="A136" s="28"/>
      <c r="B136" s="20" t="s">
        <v>155</v>
      </c>
      <c r="C136" s="20">
        <v>2019</v>
      </c>
      <c r="D136" s="20">
        <v>0.4</v>
      </c>
      <c r="E136" s="20">
        <v>236</v>
      </c>
      <c r="F136" s="20">
        <v>15</v>
      </c>
    </row>
    <row r="137" spans="1:6" x14ac:dyDescent="0.25">
      <c r="A137" s="28"/>
      <c r="B137" s="20" t="s">
        <v>161</v>
      </c>
      <c r="C137" s="20">
        <v>2019</v>
      </c>
      <c r="D137" s="20">
        <v>0.4</v>
      </c>
      <c r="E137" s="20">
        <v>400</v>
      </c>
      <c r="F137" s="20">
        <v>15</v>
      </c>
    </row>
    <row r="138" spans="1:6" x14ac:dyDescent="0.25">
      <c r="A138" s="28"/>
      <c r="B138" s="20" t="s">
        <v>162</v>
      </c>
      <c r="C138" s="20">
        <v>2019</v>
      </c>
      <c r="D138" s="20">
        <v>0.4</v>
      </c>
      <c r="E138" s="20">
        <v>170</v>
      </c>
      <c r="F138" s="20">
        <v>15</v>
      </c>
    </row>
    <row r="139" spans="1:6" x14ac:dyDescent="0.25">
      <c r="A139" s="28"/>
      <c r="B139" s="20" t="s">
        <v>168</v>
      </c>
      <c r="C139" s="20">
        <v>2019</v>
      </c>
      <c r="D139" s="20">
        <v>0.4</v>
      </c>
      <c r="E139" s="20">
        <v>47</v>
      </c>
      <c r="F139" s="20">
        <v>35</v>
      </c>
    </row>
    <row r="140" spans="1:6" x14ac:dyDescent="0.25">
      <c r="A140" s="28"/>
      <c r="B140" s="20" t="s">
        <v>170</v>
      </c>
      <c r="C140" s="20">
        <v>2019</v>
      </c>
      <c r="D140" s="20">
        <v>0.4</v>
      </c>
      <c r="E140" s="20">
        <v>257</v>
      </c>
      <c r="F140" s="20">
        <v>30</v>
      </c>
    </row>
    <row r="141" spans="1:6" x14ac:dyDescent="0.25">
      <c r="A141" s="28"/>
      <c r="B141" s="20" t="s">
        <v>175</v>
      </c>
      <c r="C141" s="20">
        <v>2019</v>
      </c>
      <c r="D141" s="20">
        <v>0.4</v>
      </c>
      <c r="E141" s="20">
        <v>170</v>
      </c>
      <c r="F141" s="20">
        <v>15</v>
      </c>
    </row>
    <row r="142" spans="1:6" x14ac:dyDescent="0.25">
      <c r="A142" s="28"/>
      <c r="B142" s="20" t="s">
        <v>178</v>
      </c>
      <c r="C142" s="20">
        <v>2019</v>
      </c>
      <c r="D142" s="20">
        <v>0.4</v>
      </c>
      <c r="E142" s="20">
        <v>120</v>
      </c>
      <c r="F142" s="20">
        <v>5</v>
      </c>
    </row>
    <row r="143" spans="1:6" x14ac:dyDescent="0.25">
      <c r="A143" s="28"/>
      <c r="B143" s="20" t="s">
        <v>182</v>
      </c>
      <c r="C143" s="20">
        <v>2019</v>
      </c>
      <c r="D143" s="20">
        <v>0.4</v>
      </c>
      <c r="E143" s="20">
        <v>85</v>
      </c>
      <c r="F143" s="20">
        <v>15</v>
      </c>
    </row>
    <row r="144" spans="1:6" x14ac:dyDescent="0.25">
      <c r="A144" s="28"/>
      <c r="B144" s="20" t="s">
        <v>183</v>
      </c>
      <c r="C144" s="20">
        <v>2019</v>
      </c>
      <c r="D144" s="20">
        <v>0.4</v>
      </c>
      <c r="E144" s="20">
        <v>125</v>
      </c>
      <c r="F144" s="20">
        <v>5</v>
      </c>
    </row>
    <row r="145" spans="1:6" x14ac:dyDescent="0.25">
      <c r="A145" s="28"/>
      <c r="B145" s="20" t="s">
        <v>184</v>
      </c>
      <c r="C145" s="20">
        <v>2019</v>
      </c>
      <c r="D145" s="20">
        <v>0.4</v>
      </c>
      <c r="E145" s="20">
        <v>90</v>
      </c>
      <c r="F145" s="20">
        <v>50</v>
      </c>
    </row>
    <row r="146" spans="1:6" x14ac:dyDescent="0.25">
      <c r="A146" s="28"/>
      <c r="B146" s="20" t="s">
        <v>185</v>
      </c>
      <c r="C146" s="20">
        <v>2020</v>
      </c>
      <c r="D146" s="20">
        <v>0.4</v>
      </c>
      <c r="E146" s="20">
        <v>40</v>
      </c>
      <c r="F146" s="20">
        <v>5</v>
      </c>
    </row>
    <row r="147" spans="1:6" x14ac:dyDescent="0.25">
      <c r="A147" s="28"/>
      <c r="B147" s="20" t="s">
        <v>186</v>
      </c>
      <c r="C147" s="20">
        <v>2020</v>
      </c>
      <c r="D147" s="20">
        <v>0.4</v>
      </c>
      <c r="E147" s="20">
        <v>55</v>
      </c>
      <c r="F147" s="20">
        <v>8</v>
      </c>
    </row>
    <row r="148" spans="1:6" x14ac:dyDescent="0.25">
      <c r="A148" s="28"/>
      <c r="B148" s="20" t="s">
        <v>188</v>
      </c>
      <c r="C148" s="20">
        <v>2020</v>
      </c>
      <c r="D148" s="20">
        <v>0.4</v>
      </c>
      <c r="E148" s="20">
        <v>40</v>
      </c>
      <c r="F148" s="20">
        <v>15</v>
      </c>
    </row>
    <row r="149" spans="1:6" x14ac:dyDescent="0.25">
      <c r="A149" s="28"/>
      <c r="B149" s="20" t="s">
        <v>189</v>
      </c>
      <c r="C149" s="20">
        <v>2020</v>
      </c>
      <c r="D149" s="20">
        <v>0.4</v>
      </c>
      <c r="E149" s="20">
        <v>80</v>
      </c>
      <c r="F149" s="20">
        <v>5</v>
      </c>
    </row>
    <row r="150" spans="1:6" x14ac:dyDescent="0.25">
      <c r="A150" s="28"/>
      <c r="B150" s="20" t="s">
        <v>190</v>
      </c>
      <c r="C150" s="20">
        <v>2020</v>
      </c>
      <c r="D150" s="20">
        <v>0.4</v>
      </c>
      <c r="E150" s="20">
        <v>50</v>
      </c>
      <c r="F150" s="20">
        <v>15</v>
      </c>
    </row>
    <row r="151" spans="1:6" x14ac:dyDescent="0.25">
      <c r="A151" s="28"/>
      <c r="B151" s="20" t="s">
        <v>191</v>
      </c>
      <c r="C151" s="20">
        <v>2020</v>
      </c>
      <c r="D151" s="20">
        <v>0.4</v>
      </c>
      <c r="E151" s="20">
        <v>60</v>
      </c>
      <c r="F151" s="20">
        <v>15</v>
      </c>
    </row>
    <row r="152" spans="1:6" x14ac:dyDescent="0.25">
      <c r="A152" s="28"/>
      <c r="B152" s="20" t="s">
        <v>192</v>
      </c>
      <c r="C152" s="20">
        <v>2020</v>
      </c>
      <c r="D152" s="20">
        <v>0.4</v>
      </c>
      <c r="E152" s="20">
        <v>0.5</v>
      </c>
      <c r="F152" s="20">
        <v>15</v>
      </c>
    </row>
    <row r="153" spans="1:6" x14ac:dyDescent="0.25">
      <c r="A153" s="28"/>
      <c r="B153" s="20" t="s">
        <v>193</v>
      </c>
      <c r="C153" s="20">
        <v>2020</v>
      </c>
      <c r="D153" s="20">
        <v>0.4</v>
      </c>
      <c r="E153" s="20">
        <v>40</v>
      </c>
      <c r="F153" s="20">
        <v>15</v>
      </c>
    </row>
    <row r="154" spans="1:6" x14ac:dyDescent="0.25">
      <c r="A154" s="28"/>
      <c r="B154" s="20" t="s">
        <v>194</v>
      </c>
      <c r="C154" s="20">
        <v>2020</v>
      </c>
      <c r="D154" s="20">
        <v>0.4</v>
      </c>
      <c r="E154" s="20">
        <v>50</v>
      </c>
      <c r="F154" s="20">
        <v>5</v>
      </c>
    </row>
    <row r="155" spans="1:6" x14ac:dyDescent="0.25">
      <c r="A155" s="28"/>
      <c r="B155" s="20" t="s">
        <v>195</v>
      </c>
      <c r="C155" s="20">
        <v>2020</v>
      </c>
      <c r="D155" s="20">
        <v>0.4</v>
      </c>
      <c r="E155" s="20">
        <v>100</v>
      </c>
      <c r="F155" s="20">
        <v>7</v>
      </c>
    </row>
    <row r="156" spans="1:6" x14ac:dyDescent="0.25">
      <c r="A156" s="28"/>
      <c r="B156" s="20" t="s">
        <v>197</v>
      </c>
      <c r="C156" s="20">
        <v>2020</v>
      </c>
      <c r="D156" s="20">
        <v>0.4</v>
      </c>
      <c r="E156" s="20">
        <v>100</v>
      </c>
      <c r="F156" s="20">
        <v>15</v>
      </c>
    </row>
    <row r="157" spans="1:6" x14ac:dyDescent="0.25">
      <c r="A157" s="28"/>
      <c r="B157" s="20" t="s">
        <v>198</v>
      </c>
      <c r="C157" s="20">
        <v>2020</v>
      </c>
      <c r="D157" s="20">
        <v>0.4</v>
      </c>
      <c r="E157" s="20">
        <v>20</v>
      </c>
      <c r="F157" s="20">
        <v>15</v>
      </c>
    </row>
    <row r="158" spans="1:6" x14ac:dyDescent="0.25">
      <c r="A158" s="28"/>
      <c r="B158" s="20" t="s">
        <v>199</v>
      </c>
      <c r="C158" s="20">
        <v>2020</v>
      </c>
      <c r="D158" s="20">
        <v>0.4</v>
      </c>
      <c r="E158" s="20">
        <v>50</v>
      </c>
      <c r="F158" s="20">
        <v>15</v>
      </c>
    </row>
    <row r="159" spans="1:6" x14ac:dyDescent="0.25">
      <c r="A159" s="28"/>
      <c r="B159" s="20" t="s">
        <v>200</v>
      </c>
      <c r="C159" s="20">
        <v>2020</v>
      </c>
      <c r="D159" s="20">
        <v>0.4</v>
      </c>
      <c r="E159" s="20">
        <v>150</v>
      </c>
      <c r="F159" s="20">
        <v>15</v>
      </c>
    </row>
    <row r="160" spans="1:6" x14ac:dyDescent="0.25">
      <c r="A160" s="28"/>
      <c r="B160" s="20" t="s">
        <v>201</v>
      </c>
      <c r="C160" s="20">
        <v>2020</v>
      </c>
      <c r="D160" s="20">
        <v>0.4</v>
      </c>
      <c r="E160" s="20">
        <v>70</v>
      </c>
      <c r="F160" s="20">
        <v>7</v>
      </c>
    </row>
    <row r="161" spans="1:6" x14ac:dyDescent="0.25">
      <c r="A161" s="28"/>
      <c r="B161" s="20" t="s">
        <v>200</v>
      </c>
      <c r="C161" s="20">
        <v>2020</v>
      </c>
      <c r="D161" s="20">
        <v>0.4</v>
      </c>
      <c r="E161" s="20">
        <v>110</v>
      </c>
      <c r="F161" s="20">
        <v>15</v>
      </c>
    </row>
    <row r="162" spans="1:6" x14ac:dyDescent="0.25">
      <c r="A162" s="28"/>
      <c r="B162" s="20" t="s">
        <v>202</v>
      </c>
      <c r="C162" s="20">
        <v>2020</v>
      </c>
      <c r="D162" s="20">
        <v>0.4</v>
      </c>
      <c r="E162" s="20">
        <v>90</v>
      </c>
      <c r="F162" s="20">
        <v>10</v>
      </c>
    </row>
    <row r="163" spans="1:6" x14ac:dyDescent="0.25">
      <c r="A163" s="28"/>
      <c r="B163" s="20" t="s">
        <v>203</v>
      </c>
      <c r="C163" s="20">
        <v>2020</v>
      </c>
      <c r="D163" s="20">
        <v>0.4</v>
      </c>
      <c r="E163" s="20">
        <v>30</v>
      </c>
      <c r="F163" s="20">
        <v>15</v>
      </c>
    </row>
    <row r="164" spans="1:6" x14ac:dyDescent="0.25">
      <c r="A164" s="28"/>
      <c r="B164" s="20" t="s">
        <v>204</v>
      </c>
      <c r="C164" s="20">
        <v>2020</v>
      </c>
      <c r="D164" s="20">
        <v>0.4</v>
      </c>
      <c r="E164" s="20">
        <v>70</v>
      </c>
      <c r="F164" s="20">
        <v>15</v>
      </c>
    </row>
    <row r="165" spans="1:6" x14ac:dyDescent="0.25">
      <c r="A165" s="28"/>
      <c r="B165" s="20" t="s">
        <v>205</v>
      </c>
      <c r="C165" s="20">
        <v>2020</v>
      </c>
      <c r="D165" s="20">
        <v>0.4</v>
      </c>
      <c r="E165" s="20">
        <v>110</v>
      </c>
      <c r="F165" s="20">
        <v>10</v>
      </c>
    </row>
    <row r="166" spans="1:6" x14ac:dyDescent="0.25">
      <c r="A166" s="28"/>
      <c r="B166" s="20" t="s">
        <v>206</v>
      </c>
      <c r="C166" s="20">
        <v>2020</v>
      </c>
      <c r="D166" s="20">
        <v>0.4</v>
      </c>
      <c r="E166" s="20">
        <v>60</v>
      </c>
      <c r="F166" s="20">
        <v>8</v>
      </c>
    </row>
    <row r="167" spans="1:6" x14ac:dyDescent="0.25">
      <c r="A167" s="28"/>
      <c r="B167" s="20" t="s">
        <v>207</v>
      </c>
      <c r="C167" s="20">
        <v>2020</v>
      </c>
      <c r="D167" s="20">
        <v>0.4</v>
      </c>
      <c r="E167" s="20">
        <v>90</v>
      </c>
      <c r="F167" s="20">
        <v>15</v>
      </c>
    </row>
    <row r="168" spans="1:6" x14ac:dyDescent="0.25">
      <c r="A168" s="28"/>
      <c r="B168" s="20" t="s">
        <v>139</v>
      </c>
      <c r="C168" s="20">
        <v>2020</v>
      </c>
      <c r="D168" s="20">
        <v>0.4</v>
      </c>
      <c r="E168" s="20">
        <v>30</v>
      </c>
      <c r="F168" s="20">
        <v>15</v>
      </c>
    </row>
    <row r="169" spans="1:6" x14ac:dyDescent="0.25">
      <c r="A169" s="28"/>
      <c r="B169" s="20" t="s">
        <v>208</v>
      </c>
      <c r="C169" s="20">
        <v>2020</v>
      </c>
      <c r="D169" s="20">
        <v>0.4</v>
      </c>
      <c r="E169" s="20">
        <v>210</v>
      </c>
      <c r="F169" s="20">
        <v>5</v>
      </c>
    </row>
    <row r="170" spans="1:6" x14ac:dyDescent="0.25">
      <c r="A170" s="28"/>
      <c r="B170" s="20" t="s">
        <v>209</v>
      </c>
      <c r="C170" s="20">
        <v>2020</v>
      </c>
      <c r="D170" s="20">
        <v>0.4</v>
      </c>
      <c r="E170" s="20">
        <v>40</v>
      </c>
      <c r="F170" s="20">
        <v>15</v>
      </c>
    </row>
    <row r="171" spans="1:6" x14ac:dyDescent="0.25">
      <c r="A171" s="28"/>
      <c r="B171" s="20" t="s">
        <v>210</v>
      </c>
      <c r="C171" s="20">
        <v>2020</v>
      </c>
      <c r="D171" s="20">
        <v>0.4</v>
      </c>
      <c r="E171" s="20">
        <v>100</v>
      </c>
      <c r="F171" s="20">
        <v>5</v>
      </c>
    </row>
    <row r="172" spans="1:6" x14ac:dyDescent="0.25">
      <c r="A172" s="28"/>
      <c r="B172" s="20" t="s">
        <v>91</v>
      </c>
      <c r="C172" s="20">
        <v>2020</v>
      </c>
      <c r="D172" s="20">
        <v>0.4</v>
      </c>
      <c r="E172" s="20">
        <v>80</v>
      </c>
      <c r="F172" s="20">
        <v>3</v>
      </c>
    </row>
    <row r="173" spans="1:6" x14ac:dyDescent="0.25">
      <c r="A173" s="28"/>
      <c r="B173" s="20" t="s">
        <v>140</v>
      </c>
      <c r="C173" s="20">
        <v>2020</v>
      </c>
      <c r="D173" s="20">
        <v>0.4</v>
      </c>
      <c r="E173" s="20">
        <v>150</v>
      </c>
      <c r="F173" s="20">
        <v>15</v>
      </c>
    </row>
    <row r="174" spans="1:6" x14ac:dyDescent="0.25">
      <c r="A174" s="28"/>
      <c r="B174" s="20" t="s">
        <v>212</v>
      </c>
      <c r="C174" s="20">
        <v>2020</v>
      </c>
      <c r="D174" s="20">
        <v>0.4</v>
      </c>
      <c r="E174" s="20">
        <v>55</v>
      </c>
      <c r="F174" s="20">
        <v>15</v>
      </c>
    </row>
    <row r="175" spans="1:6" x14ac:dyDescent="0.25">
      <c r="A175" s="28"/>
      <c r="B175" s="20" t="s">
        <v>213</v>
      </c>
      <c r="C175" s="20">
        <v>2020</v>
      </c>
      <c r="D175" s="20">
        <v>0.4</v>
      </c>
      <c r="E175" s="20">
        <v>500</v>
      </c>
      <c r="F175" s="20">
        <v>15</v>
      </c>
    </row>
    <row r="176" spans="1:6" x14ac:dyDescent="0.25">
      <c r="A176" s="28"/>
      <c r="B176" s="20" t="s">
        <v>142</v>
      </c>
      <c r="C176" s="20">
        <v>2020</v>
      </c>
      <c r="D176" s="20">
        <v>0.4</v>
      </c>
      <c r="E176" s="20">
        <v>60</v>
      </c>
      <c r="F176" s="20">
        <v>15</v>
      </c>
    </row>
    <row r="177" spans="1:6" x14ac:dyDescent="0.25">
      <c r="A177" s="28"/>
      <c r="B177" s="20" t="s">
        <v>142</v>
      </c>
      <c r="C177" s="20">
        <v>2020</v>
      </c>
      <c r="D177" s="20">
        <v>0.4</v>
      </c>
      <c r="E177" s="20">
        <v>180</v>
      </c>
      <c r="F177" s="20">
        <v>15</v>
      </c>
    </row>
    <row r="178" spans="1:6" x14ac:dyDescent="0.25">
      <c r="A178" s="28"/>
      <c r="B178" s="20" t="s">
        <v>214</v>
      </c>
      <c r="C178" s="20">
        <v>2020</v>
      </c>
      <c r="D178" s="20">
        <v>0.4</v>
      </c>
      <c r="E178" s="20">
        <v>90</v>
      </c>
      <c r="F178" s="20">
        <v>6</v>
      </c>
    </row>
    <row r="179" spans="1:6" x14ac:dyDescent="0.25">
      <c r="A179" s="28"/>
      <c r="B179" s="20" t="s">
        <v>216</v>
      </c>
      <c r="C179" s="20">
        <v>2020</v>
      </c>
      <c r="D179" s="20">
        <v>0.4</v>
      </c>
      <c r="E179" s="20">
        <v>80</v>
      </c>
      <c r="F179" s="20">
        <v>15</v>
      </c>
    </row>
    <row r="180" spans="1:6" x14ac:dyDescent="0.25">
      <c r="A180" s="28"/>
      <c r="B180" s="20" t="s">
        <v>217</v>
      </c>
      <c r="C180" s="20">
        <v>2020</v>
      </c>
      <c r="D180" s="20">
        <v>0.4</v>
      </c>
      <c r="E180" s="20">
        <v>40</v>
      </c>
      <c r="F180" s="20">
        <v>15</v>
      </c>
    </row>
    <row r="181" spans="1:6" x14ac:dyDescent="0.25">
      <c r="A181" s="28"/>
      <c r="B181" s="20" t="s">
        <v>107</v>
      </c>
      <c r="C181" s="20">
        <v>2020</v>
      </c>
      <c r="D181" s="20">
        <v>0.4</v>
      </c>
      <c r="E181" s="20">
        <v>140</v>
      </c>
      <c r="F181" s="20">
        <v>15</v>
      </c>
    </row>
    <row r="182" spans="1:6" x14ac:dyDescent="0.25">
      <c r="A182" s="28"/>
      <c r="B182" s="20" t="s">
        <v>218</v>
      </c>
      <c r="C182" s="20">
        <v>2020</v>
      </c>
      <c r="D182" s="20">
        <v>0.4</v>
      </c>
      <c r="E182" s="20">
        <v>210</v>
      </c>
      <c r="F182" s="20">
        <v>15</v>
      </c>
    </row>
    <row r="183" spans="1:6" x14ac:dyDescent="0.25">
      <c r="A183" s="28"/>
      <c r="B183" s="20" t="s">
        <v>145</v>
      </c>
      <c r="C183" s="20">
        <v>2020</v>
      </c>
      <c r="D183" s="20">
        <v>0.4</v>
      </c>
      <c r="E183" s="20">
        <v>90</v>
      </c>
      <c r="F183" s="20">
        <v>15</v>
      </c>
    </row>
    <row r="184" spans="1:6" x14ac:dyDescent="0.25">
      <c r="A184" s="28"/>
      <c r="B184" s="20" t="s">
        <v>219</v>
      </c>
      <c r="C184" s="20">
        <v>2020</v>
      </c>
      <c r="D184" s="20">
        <v>0.4</v>
      </c>
      <c r="E184" s="20">
        <v>130</v>
      </c>
      <c r="F184" s="20">
        <v>15</v>
      </c>
    </row>
    <row r="185" spans="1:6" x14ac:dyDescent="0.25">
      <c r="A185" s="28"/>
      <c r="B185" s="20" t="s">
        <v>220</v>
      </c>
      <c r="C185" s="20">
        <v>2020</v>
      </c>
      <c r="D185" s="20">
        <v>0.4</v>
      </c>
      <c r="E185" s="20">
        <v>200</v>
      </c>
      <c r="F185" s="20">
        <v>15</v>
      </c>
    </row>
    <row r="186" spans="1:6" x14ac:dyDescent="0.25">
      <c r="A186" s="28"/>
      <c r="B186" s="20" t="s">
        <v>221</v>
      </c>
      <c r="C186" s="20">
        <v>2020</v>
      </c>
      <c r="D186" s="20">
        <v>0.4</v>
      </c>
      <c r="E186" s="20">
        <v>130</v>
      </c>
      <c r="F186" s="20">
        <v>5</v>
      </c>
    </row>
    <row r="187" spans="1:6" x14ac:dyDescent="0.25">
      <c r="A187" s="28"/>
      <c r="B187" s="20" t="s">
        <v>222</v>
      </c>
      <c r="C187" s="20">
        <v>2020</v>
      </c>
      <c r="D187" s="20">
        <v>0.4</v>
      </c>
      <c r="E187" s="20">
        <v>240</v>
      </c>
      <c r="F187" s="20">
        <v>15</v>
      </c>
    </row>
    <row r="188" spans="1:6" x14ac:dyDescent="0.25">
      <c r="A188" s="28"/>
      <c r="B188" s="20" t="s">
        <v>223</v>
      </c>
      <c r="C188" s="20">
        <v>2020</v>
      </c>
      <c r="D188" s="20">
        <v>0.4</v>
      </c>
      <c r="E188" s="20">
        <v>40</v>
      </c>
      <c r="F188" s="20">
        <v>7</v>
      </c>
    </row>
    <row r="189" spans="1:6" x14ac:dyDescent="0.25">
      <c r="A189" s="28"/>
      <c r="B189" s="20" t="s">
        <v>178</v>
      </c>
      <c r="C189" s="20">
        <v>2020</v>
      </c>
      <c r="D189" s="20">
        <v>0.4</v>
      </c>
      <c r="E189" s="20">
        <v>260</v>
      </c>
      <c r="F189" s="20">
        <v>15</v>
      </c>
    </row>
    <row r="190" spans="1:6" x14ac:dyDescent="0.25">
      <c r="A190" s="28"/>
      <c r="B190" s="20" t="s">
        <v>224</v>
      </c>
      <c r="C190" s="20">
        <v>2020</v>
      </c>
      <c r="D190" s="20">
        <v>0.4</v>
      </c>
      <c r="E190" s="20">
        <v>40</v>
      </c>
      <c r="F190" s="20">
        <v>8</v>
      </c>
    </row>
    <row r="191" spans="1:6" x14ac:dyDescent="0.25">
      <c r="A191" s="28"/>
      <c r="B191" s="20" t="s">
        <v>223</v>
      </c>
      <c r="C191" s="20">
        <v>2020</v>
      </c>
      <c r="D191" s="20">
        <v>0.4</v>
      </c>
      <c r="E191" s="20">
        <v>140</v>
      </c>
      <c r="F191" s="20">
        <v>15</v>
      </c>
    </row>
    <row r="192" spans="1:6" x14ac:dyDescent="0.25">
      <c r="A192" s="28"/>
      <c r="B192" s="20" t="s">
        <v>225</v>
      </c>
      <c r="C192" s="20">
        <v>2020</v>
      </c>
      <c r="D192" s="20">
        <v>0.4</v>
      </c>
      <c r="E192" s="20">
        <v>160</v>
      </c>
      <c r="F192" s="20">
        <v>15</v>
      </c>
    </row>
    <row r="193" spans="1:6" x14ac:dyDescent="0.25">
      <c r="A193" s="28"/>
      <c r="B193" s="20" t="s">
        <v>226</v>
      </c>
      <c r="C193" s="20">
        <v>2020</v>
      </c>
      <c r="D193" s="20">
        <v>0.4</v>
      </c>
      <c r="E193" s="20">
        <v>100</v>
      </c>
      <c r="F193" s="20">
        <v>15</v>
      </c>
    </row>
    <row r="194" spans="1:6" x14ac:dyDescent="0.25">
      <c r="A194" s="28"/>
      <c r="B194" s="20" t="s">
        <v>227</v>
      </c>
      <c r="C194" s="20">
        <v>2020</v>
      </c>
      <c r="D194" s="20">
        <v>0.4</v>
      </c>
      <c r="E194" s="20">
        <v>180</v>
      </c>
      <c r="F194" s="20">
        <v>15</v>
      </c>
    </row>
    <row r="195" spans="1:6" x14ac:dyDescent="0.25">
      <c r="A195" s="28"/>
      <c r="B195" s="20" t="s">
        <v>228</v>
      </c>
      <c r="C195" s="20">
        <v>2020</v>
      </c>
      <c r="D195" s="20">
        <v>0.4</v>
      </c>
      <c r="E195" s="20">
        <v>100</v>
      </c>
      <c r="F195" s="20">
        <v>15</v>
      </c>
    </row>
    <row r="196" spans="1:6" x14ac:dyDescent="0.25">
      <c r="A196" s="28"/>
      <c r="B196" s="20" t="s">
        <v>229</v>
      </c>
      <c r="C196" s="20">
        <v>2020</v>
      </c>
      <c r="D196" s="20">
        <v>0.4</v>
      </c>
      <c r="E196" s="20">
        <v>180</v>
      </c>
      <c r="F196" s="20">
        <v>8</v>
      </c>
    </row>
    <row r="197" spans="1:6" x14ac:dyDescent="0.25">
      <c r="A197" s="28"/>
      <c r="B197" s="20" t="s">
        <v>230</v>
      </c>
      <c r="C197" s="20">
        <v>2020</v>
      </c>
      <c r="D197" s="20">
        <v>0.4</v>
      </c>
      <c r="E197" s="20">
        <v>220</v>
      </c>
      <c r="F197" s="20">
        <v>10</v>
      </c>
    </row>
    <row r="198" spans="1:6" x14ac:dyDescent="0.25">
      <c r="A198" s="28"/>
      <c r="B198" s="20" t="s">
        <v>232</v>
      </c>
      <c r="C198" s="20">
        <v>2020</v>
      </c>
      <c r="D198" s="20">
        <v>0.4</v>
      </c>
      <c r="E198" s="20">
        <v>60</v>
      </c>
      <c r="F198" s="20">
        <v>15</v>
      </c>
    </row>
    <row r="199" spans="1:6" x14ac:dyDescent="0.25">
      <c r="A199" s="28"/>
      <c r="B199" s="20" t="s">
        <v>233</v>
      </c>
      <c r="C199" s="20">
        <v>2020</v>
      </c>
      <c r="D199" s="20">
        <v>0.4</v>
      </c>
      <c r="E199" s="20">
        <v>80</v>
      </c>
      <c r="F199" s="20">
        <v>1</v>
      </c>
    </row>
    <row r="200" spans="1:6" x14ac:dyDescent="0.25">
      <c r="A200" s="28"/>
      <c r="B200" s="20" t="s">
        <v>235</v>
      </c>
      <c r="C200" s="20">
        <v>2020</v>
      </c>
      <c r="D200" s="20">
        <v>0.4</v>
      </c>
      <c r="E200" s="20">
        <v>200</v>
      </c>
      <c r="F200" s="20">
        <v>1</v>
      </c>
    </row>
    <row r="201" spans="1:6" x14ac:dyDescent="0.25">
      <c r="A201" s="28"/>
      <c r="B201" s="20" t="s">
        <v>193</v>
      </c>
      <c r="C201" s="20">
        <v>2020</v>
      </c>
      <c r="D201" s="20">
        <v>0.4</v>
      </c>
      <c r="E201" s="20">
        <v>260</v>
      </c>
      <c r="F201" s="20">
        <v>1</v>
      </c>
    </row>
    <row r="202" spans="1:6" x14ac:dyDescent="0.25">
      <c r="A202" s="28"/>
      <c r="B202" s="20" t="s">
        <v>236</v>
      </c>
      <c r="C202" s="20">
        <v>2020</v>
      </c>
      <c r="D202" s="20">
        <v>0.4</v>
      </c>
      <c r="E202" s="20">
        <v>170</v>
      </c>
      <c r="F202" s="20">
        <v>1</v>
      </c>
    </row>
    <row r="203" spans="1:6" x14ac:dyDescent="0.25">
      <c r="A203" s="28"/>
      <c r="B203" s="20" t="s">
        <v>237</v>
      </c>
      <c r="C203" s="20">
        <v>2020</v>
      </c>
      <c r="D203" s="20">
        <v>0.4</v>
      </c>
      <c r="E203" s="20">
        <v>150</v>
      </c>
      <c r="F203" s="20">
        <v>20</v>
      </c>
    </row>
    <row r="204" spans="1:6" x14ac:dyDescent="0.25">
      <c r="A204" s="28"/>
      <c r="B204" s="20" t="s">
        <v>238</v>
      </c>
      <c r="C204" s="20">
        <v>2020</v>
      </c>
      <c r="D204" s="20">
        <v>0.4</v>
      </c>
      <c r="E204" s="20">
        <v>50</v>
      </c>
      <c r="F204" s="20">
        <v>15</v>
      </c>
    </row>
    <row r="205" spans="1:6" x14ac:dyDescent="0.25">
      <c r="A205" s="28"/>
      <c r="B205" s="20" t="s">
        <v>141</v>
      </c>
      <c r="C205" s="20">
        <v>2020</v>
      </c>
      <c r="D205" s="20">
        <v>0.4</v>
      </c>
      <c r="E205" s="20">
        <v>60</v>
      </c>
      <c r="F205" s="20">
        <v>15</v>
      </c>
    </row>
    <row r="206" spans="1:6" x14ac:dyDescent="0.25">
      <c r="A206" s="28"/>
      <c r="B206" s="20" t="s">
        <v>239</v>
      </c>
      <c r="C206" s="20">
        <v>2020</v>
      </c>
      <c r="D206" s="20">
        <v>0.4</v>
      </c>
      <c r="E206" s="20">
        <v>80</v>
      </c>
      <c r="F206" s="20">
        <v>12</v>
      </c>
    </row>
    <row r="207" spans="1:6" x14ac:dyDescent="0.25">
      <c r="A207" s="28"/>
      <c r="B207" s="20" t="s">
        <v>180</v>
      </c>
      <c r="C207" s="20">
        <v>2020</v>
      </c>
      <c r="D207" s="20">
        <v>0.4</v>
      </c>
      <c r="E207" s="20">
        <v>270</v>
      </c>
      <c r="F207" s="20">
        <v>41</v>
      </c>
    </row>
    <row r="208" spans="1:6" x14ac:dyDescent="0.25">
      <c r="A208" s="28"/>
      <c r="B208" s="20" t="s">
        <v>108</v>
      </c>
      <c r="C208" s="20">
        <v>2020</v>
      </c>
      <c r="D208" s="20">
        <v>0.4</v>
      </c>
      <c r="E208" s="20">
        <v>30</v>
      </c>
      <c r="F208" s="20">
        <v>30</v>
      </c>
    </row>
    <row r="209" spans="1:6" x14ac:dyDescent="0.25">
      <c r="A209" s="28"/>
      <c r="B209" s="20" t="s">
        <v>241</v>
      </c>
      <c r="C209" s="20">
        <v>2020</v>
      </c>
      <c r="D209" s="20">
        <v>0.4</v>
      </c>
      <c r="E209" s="20">
        <v>120</v>
      </c>
      <c r="F209" s="20">
        <v>15</v>
      </c>
    </row>
    <row r="210" spans="1:6" x14ac:dyDescent="0.25">
      <c r="A210" s="28"/>
      <c r="B210" s="20" t="s">
        <v>242</v>
      </c>
      <c r="C210" s="20">
        <v>2020</v>
      </c>
      <c r="D210" s="20">
        <v>0.4</v>
      </c>
      <c r="E210" s="20">
        <v>50</v>
      </c>
      <c r="F210" s="20">
        <v>15</v>
      </c>
    </row>
    <row r="211" spans="1:6" x14ac:dyDescent="0.25">
      <c r="A211" s="28"/>
      <c r="B211" s="20" t="s">
        <v>239</v>
      </c>
      <c r="C211" s="20">
        <v>2020</v>
      </c>
      <c r="D211" s="20">
        <v>0.4</v>
      </c>
      <c r="E211" s="20">
        <v>80</v>
      </c>
      <c r="F211" s="20">
        <v>12</v>
      </c>
    </row>
    <row r="212" spans="1:6" x14ac:dyDescent="0.25">
      <c r="A212" s="28"/>
      <c r="B212" s="20" t="s">
        <v>243</v>
      </c>
      <c r="C212" s="20">
        <v>2020</v>
      </c>
      <c r="D212" s="20">
        <v>0.4</v>
      </c>
      <c r="E212" s="20">
        <v>80</v>
      </c>
      <c r="F212" s="20">
        <v>30</v>
      </c>
    </row>
    <row r="213" spans="1:6" x14ac:dyDescent="0.25">
      <c r="A213" s="28"/>
      <c r="B213" s="20" t="s">
        <v>244</v>
      </c>
      <c r="C213" s="20">
        <v>2020</v>
      </c>
      <c r="D213" s="20">
        <v>0.4</v>
      </c>
      <c r="E213" s="20">
        <v>90</v>
      </c>
      <c r="F213" s="20">
        <v>15</v>
      </c>
    </row>
    <row r="214" spans="1:6" x14ac:dyDescent="0.25">
      <c r="A214" s="28"/>
      <c r="B214" s="20" t="s">
        <v>245</v>
      </c>
      <c r="C214" s="20">
        <v>2020</v>
      </c>
      <c r="D214" s="20">
        <v>10</v>
      </c>
      <c r="E214" s="20">
        <v>110</v>
      </c>
      <c r="F214" s="20">
        <v>1</v>
      </c>
    </row>
    <row r="215" spans="1:6" x14ac:dyDescent="0.25">
      <c r="A215" s="28"/>
      <c r="B215" s="20" t="s">
        <v>247</v>
      </c>
      <c r="C215" s="20">
        <v>2020</v>
      </c>
      <c r="D215" s="20">
        <v>0.4</v>
      </c>
      <c r="E215" s="20">
        <v>120</v>
      </c>
      <c r="F215" s="20">
        <v>80</v>
      </c>
    </row>
    <row r="216" spans="1:6" x14ac:dyDescent="0.25">
      <c r="A216" s="28"/>
      <c r="B216" s="20" t="s">
        <v>249</v>
      </c>
      <c r="C216" s="20">
        <v>2020</v>
      </c>
      <c r="D216" s="20">
        <v>0.4</v>
      </c>
      <c r="E216" s="20">
        <v>260</v>
      </c>
      <c r="F216" s="20">
        <v>30</v>
      </c>
    </row>
    <row r="217" spans="1:6" x14ac:dyDescent="0.25">
      <c r="A217" s="28"/>
      <c r="B217" s="20" t="s">
        <v>251</v>
      </c>
      <c r="C217" s="20">
        <v>2020</v>
      </c>
      <c r="D217" s="20">
        <v>0.4</v>
      </c>
      <c r="E217" s="20">
        <v>580</v>
      </c>
      <c r="F217" s="20">
        <v>41</v>
      </c>
    </row>
    <row r="218" spans="1:6" x14ac:dyDescent="0.25">
      <c r="A218" s="28"/>
      <c r="B218" s="20" t="s">
        <v>184</v>
      </c>
      <c r="C218" s="20">
        <v>2020</v>
      </c>
      <c r="D218" s="20">
        <v>0.4</v>
      </c>
      <c r="E218" s="20">
        <v>200</v>
      </c>
      <c r="F218" s="20">
        <v>50</v>
      </c>
    </row>
    <row r="219" spans="1:6" x14ac:dyDescent="0.25">
      <c r="A219" s="28"/>
      <c r="B219" s="20" t="s">
        <v>254</v>
      </c>
      <c r="C219" s="20">
        <v>2020</v>
      </c>
      <c r="D219" s="20">
        <v>10</v>
      </c>
      <c r="E219" s="20">
        <v>90</v>
      </c>
      <c r="F219" s="20">
        <v>150</v>
      </c>
    </row>
    <row r="220" spans="1:6" x14ac:dyDescent="0.25">
      <c r="A220" s="28"/>
      <c r="B220" s="20" t="s">
        <v>256</v>
      </c>
      <c r="C220" s="20">
        <v>2020</v>
      </c>
      <c r="D220" s="20">
        <v>10</v>
      </c>
      <c r="E220" s="20">
        <v>190</v>
      </c>
      <c r="F220" s="20">
        <v>140.19999999999999</v>
      </c>
    </row>
    <row r="221" spans="1:6" x14ac:dyDescent="0.25">
      <c r="A221" s="28"/>
      <c r="B221" s="20" t="s">
        <v>258</v>
      </c>
      <c r="C221" s="20">
        <v>2020</v>
      </c>
      <c r="D221" s="20">
        <v>0.4</v>
      </c>
      <c r="E221" s="20">
        <v>240</v>
      </c>
      <c r="F221" s="20">
        <v>80</v>
      </c>
    </row>
    <row r="222" spans="1:6" x14ac:dyDescent="0.25">
      <c r="A222" s="28" t="s">
        <v>267</v>
      </c>
      <c r="B222" s="23" t="s">
        <v>268</v>
      </c>
      <c r="C222" s="29"/>
      <c r="D222" s="29"/>
      <c r="E222" s="29"/>
      <c r="F222" s="29"/>
    </row>
    <row r="223" spans="1:6" x14ac:dyDescent="0.25">
      <c r="A223" s="28"/>
      <c r="B223" s="20" t="s">
        <v>113</v>
      </c>
      <c r="C223" s="20">
        <v>2019</v>
      </c>
      <c r="D223" s="20">
        <v>0.4</v>
      </c>
      <c r="E223" s="20">
        <v>200</v>
      </c>
      <c r="F223" s="20">
        <v>20</v>
      </c>
    </row>
    <row r="224" spans="1:6" ht="25.5" x14ac:dyDescent="0.25">
      <c r="A224" s="28" t="s">
        <v>269</v>
      </c>
      <c r="B224" s="22" t="s">
        <v>429</v>
      </c>
      <c r="C224" s="29"/>
      <c r="D224" s="29"/>
      <c r="E224" s="29"/>
      <c r="F224" s="29"/>
    </row>
    <row r="225" spans="1:6" x14ac:dyDescent="0.25">
      <c r="A225" s="28" t="s">
        <v>271</v>
      </c>
      <c r="B225" s="23" t="s">
        <v>24</v>
      </c>
      <c r="C225" s="29"/>
      <c r="D225" s="29"/>
      <c r="E225" s="29"/>
      <c r="F225" s="29"/>
    </row>
    <row r="226" spans="1:6" x14ac:dyDescent="0.25">
      <c r="A226" s="28"/>
      <c r="B226" s="20" t="s">
        <v>277</v>
      </c>
      <c r="C226" s="20">
        <v>2018</v>
      </c>
      <c r="D226" s="20">
        <v>0.4</v>
      </c>
      <c r="E226" s="20">
        <v>250</v>
      </c>
      <c r="F226" s="20">
        <v>50</v>
      </c>
    </row>
    <row r="227" spans="1:6" x14ac:dyDescent="0.25">
      <c r="A227" s="28"/>
      <c r="B227" s="20" t="s">
        <v>281</v>
      </c>
      <c r="C227" s="20">
        <v>2018</v>
      </c>
      <c r="D227" s="20">
        <v>6</v>
      </c>
      <c r="E227" s="20">
        <v>150</v>
      </c>
      <c r="F227" s="20">
        <v>50</v>
      </c>
    </row>
    <row r="228" spans="1:6" x14ac:dyDescent="0.25">
      <c r="A228" s="28"/>
      <c r="B228" s="20" t="s">
        <v>283</v>
      </c>
      <c r="C228" s="20">
        <v>2018</v>
      </c>
      <c r="D228" s="20">
        <v>0.4</v>
      </c>
      <c r="E228" s="20">
        <v>560</v>
      </c>
      <c r="F228" s="20">
        <v>15</v>
      </c>
    </row>
    <row r="229" spans="1:6" x14ac:dyDescent="0.25">
      <c r="A229" s="28"/>
      <c r="B229" s="20" t="s">
        <v>285</v>
      </c>
      <c r="C229" s="20">
        <v>2018</v>
      </c>
      <c r="D229" s="20">
        <v>0.4</v>
      </c>
      <c r="E229" s="20">
        <v>80</v>
      </c>
      <c r="F229" s="20">
        <v>15</v>
      </c>
    </row>
    <row r="230" spans="1:6" x14ac:dyDescent="0.25">
      <c r="A230" s="28"/>
      <c r="B230" s="20" t="s">
        <v>286</v>
      </c>
      <c r="C230" s="20">
        <v>2018</v>
      </c>
      <c r="D230" s="20">
        <v>0.4</v>
      </c>
      <c r="E230" s="20">
        <v>250</v>
      </c>
      <c r="F230" s="20">
        <v>15</v>
      </c>
    </row>
    <row r="231" spans="1:6" x14ac:dyDescent="0.25">
      <c r="A231" s="28"/>
      <c r="B231" s="20" t="s">
        <v>287</v>
      </c>
      <c r="C231" s="20">
        <v>2018</v>
      </c>
      <c r="D231" s="20">
        <v>0.4</v>
      </c>
      <c r="E231" s="20">
        <v>150</v>
      </c>
      <c r="F231" s="20">
        <v>30</v>
      </c>
    </row>
    <row r="232" spans="1:6" x14ac:dyDescent="0.25">
      <c r="A232" s="28"/>
      <c r="B232" s="20" t="s">
        <v>289</v>
      </c>
      <c r="C232" s="20">
        <v>2018</v>
      </c>
      <c r="D232" s="20">
        <v>0.4</v>
      </c>
      <c r="E232" s="20">
        <v>70</v>
      </c>
      <c r="F232" s="20">
        <v>60</v>
      </c>
    </row>
    <row r="233" spans="1:6" x14ac:dyDescent="0.25">
      <c r="A233" s="28"/>
      <c r="B233" s="20" t="s">
        <v>291</v>
      </c>
      <c r="C233" s="20">
        <v>2018</v>
      </c>
      <c r="D233" s="20">
        <v>0.4</v>
      </c>
      <c r="E233" s="20">
        <v>180</v>
      </c>
      <c r="F233" s="20">
        <v>100</v>
      </c>
    </row>
    <row r="234" spans="1:6" x14ac:dyDescent="0.25">
      <c r="A234" s="28"/>
      <c r="B234" s="20" t="s">
        <v>293</v>
      </c>
      <c r="C234" s="20">
        <v>2018</v>
      </c>
      <c r="D234" s="20">
        <v>0.4</v>
      </c>
      <c r="E234" s="20">
        <v>265</v>
      </c>
      <c r="F234" s="20">
        <v>85</v>
      </c>
    </row>
    <row r="235" spans="1:6" x14ac:dyDescent="0.25">
      <c r="A235" s="28"/>
      <c r="B235" s="20" t="s">
        <v>297</v>
      </c>
      <c r="C235" s="20">
        <v>2018</v>
      </c>
      <c r="D235" s="20">
        <v>0.4</v>
      </c>
      <c r="E235" s="20">
        <v>305</v>
      </c>
      <c r="F235" s="20">
        <v>110</v>
      </c>
    </row>
    <row r="236" spans="1:6" x14ac:dyDescent="0.25">
      <c r="A236" s="28"/>
      <c r="B236" s="20" t="s">
        <v>299</v>
      </c>
      <c r="C236" s="20">
        <v>2018</v>
      </c>
      <c r="D236" s="20">
        <v>0.4</v>
      </c>
      <c r="E236" s="20">
        <v>350</v>
      </c>
      <c r="F236" s="20">
        <v>15</v>
      </c>
    </row>
    <row r="237" spans="1:6" x14ac:dyDescent="0.25">
      <c r="A237" s="28"/>
      <c r="B237" s="20" t="s">
        <v>300</v>
      </c>
      <c r="C237" s="20">
        <v>2018</v>
      </c>
      <c r="D237" s="20">
        <v>0.4</v>
      </c>
      <c r="E237" s="20">
        <v>900</v>
      </c>
      <c r="F237" s="20">
        <v>90</v>
      </c>
    </row>
    <row r="238" spans="1:6" x14ac:dyDescent="0.25">
      <c r="A238" s="28"/>
      <c r="B238" s="20" t="s">
        <v>302</v>
      </c>
      <c r="C238" s="20">
        <v>2018</v>
      </c>
      <c r="D238" s="20">
        <v>0.4</v>
      </c>
      <c r="E238" s="20">
        <v>360</v>
      </c>
      <c r="F238" s="20">
        <v>60</v>
      </c>
    </row>
    <row r="239" spans="1:6" x14ac:dyDescent="0.25">
      <c r="A239" s="28"/>
      <c r="B239" s="20" t="s">
        <v>303</v>
      </c>
      <c r="C239" s="20">
        <v>2018</v>
      </c>
      <c r="D239" s="20">
        <v>0.4</v>
      </c>
      <c r="E239" s="20">
        <v>80</v>
      </c>
      <c r="F239" s="20">
        <v>50</v>
      </c>
    </row>
    <row r="240" spans="1:6" x14ac:dyDescent="0.25">
      <c r="A240" s="28"/>
      <c r="B240" s="20" t="s">
        <v>304</v>
      </c>
      <c r="C240" s="20">
        <v>2018</v>
      </c>
      <c r="D240" s="20">
        <v>0.4</v>
      </c>
      <c r="E240" s="20">
        <v>408</v>
      </c>
      <c r="F240" s="20">
        <v>60</v>
      </c>
    </row>
    <row r="241" spans="1:6" x14ac:dyDescent="0.25">
      <c r="A241" s="28"/>
      <c r="B241" s="20" t="s">
        <v>305</v>
      </c>
      <c r="C241" s="20">
        <v>2018</v>
      </c>
      <c r="D241" s="20">
        <v>0.4</v>
      </c>
      <c r="E241" s="20">
        <v>380</v>
      </c>
      <c r="F241" s="20">
        <v>90</v>
      </c>
    </row>
    <row r="242" spans="1:6" x14ac:dyDescent="0.25">
      <c r="A242" s="28"/>
      <c r="B242" s="20" t="s">
        <v>306</v>
      </c>
      <c r="C242" s="20">
        <v>2018</v>
      </c>
      <c r="D242" s="20">
        <v>0.4</v>
      </c>
      <c r="E242" s="20">
        <v>180</v>
      </c>
      <c r="F242" s="20">
        <v>80</v>
      </c>
    </row>
    <row r="243" spans="1:6" x14ac:dyDescent="0.25">
      <c r="A243" s="28"/>
      <c r="B243" s="20" t="s">
        <v>308</v>
      </c>
      <c r="C243" s="20">
        <v>2018</v>
      </c>
      <c r="D243" s="20">
        <v>0.4</v>
      </c>
      <c r="E243" s="20">
        <v>215</v>
      </c>
      <c r="F243" s="20">
        <v>13</v>
      </c>
    </row>
    <row r="244" spans="1:6" x14ac:dyDescent="0.25">
      <c r="A244" s="28"/>
      <c r="B244" s="20" t="s">
        <v>313</v>
      </c>
      <c r="C244" s="20">
        <v>2018</v>
      </c>
      <c r="D244" s="20">
        <v>0.4</v>
      </c>
      <c r="E244" s="20">
        <v>390</v>
      </c>
      <c r="F244" s="20">
        <v>78</v>
      </c>
    </row>
    <row r="245" spans="1:6" x14ac:dyDescent="0.25">
      <c r="A245" s="28"/>
      <c r="B245" s="20" t="s">
        <v>316</v>
      </c>
      <c r="C245" s="20">
        <v>2018</v>
      </c>
      <c r="D245" s="20">
        <v>0.4</v>
      </c>
      <c r="E245" s="20">
        <v>160</v>
      </c>
      <c r="F245" s="20">
        <v>15</v>
      </c>
    </row>
    <row r="246" spans="1:6" x14ac:dyDescent="0.25">
      <c r="A246" s="28"/>
      <c r="B246" s="20" t="s">
        <v>317</v>
      </c>
      <c r="C246" s="20">
        <v>2018</v>
      </c>
      <c r="D246" s="20">
        <v>0.4</v>
      </c>
      <c r="E246" s="20">
        <v>185</v>
      </c>
      <c r="F246" s="20">
        <v>15</v>
      </c>
    </row>
    <row r="247" spans="1:6" x14ac:dyDescent="0.25">
      <c r="A247" s="28"/>
      <c r="B247" s="20" t="s">
        <v>318</v>
      </c>
      <c r="C247" s="20">
        <v>2018</v>
      </c>
      <c r="D247" s="20">
        <v>0.4</v>
      </c>
      <c r="E247" s="20">
        <v>85</v>
      </c>
      <c r="F247" s="20">
        <v>78</v>
      </c>
    </row>
    <row r="248" spans="1:6" x14ac:dyDescent="0.25">
      <c r="A248" s="28"/>
      <c r="B248" s="20" t="s">
        <v>322</v>
      </c>
      <c r="C248" s="20">
        <v>2018</v>
      </c>
      <c r="D248" s="20">
        <v>10</v>
      </c>
      <c r="E248" s="20">
        <v>810</v>
      </c>
      <c r="F248" s="20">
        <v>210</v>
      </c>
    </row>
    <row r="249" spans="1:6" x14ac:dyDescent="0.25">
      <c r="A249" s="28"/>
      <c r="B249" s="20" t="s">
        <v>325</v>
      </c>
      <c r="C249" s="20">
        <v>2018</v>
      </c>
      <c r="D249" s="20">
        <v>0.4</v>
      </c>
      <c r="E249" s="20">
        <v>180</v>
      </c>
      <c r="F249" s="20">
        <v>20</v>
      </c>
    </row>
    <row r="250" spans="1:6" x14ac:dyDescent="0.25">
      <c r="A250" s="28"/>
      <c r="B250" s="20" t="s">
        <v>327</v>
      </c>
      <c r="C250" s="20">
        <v>2018</v>
      </c>
      <c r="D250" s="20">
        <v>0.4</v>
      </c>
      <c r="E250" s="20">
        <v>120</v>
      </c>
      <c r="F250" s="20">
        <v>70</v>
      </c>
    </row>
    <row r="251" spans="1:6" x14ac:dyDescent="0.25">
      <c r="A251" s="28"/>
      <c r="B251" s="20" t="s">
        <v>329</v>
      </c>
      <c r="C251" s="20">
        <v>2019</v>
      </c>
      <c r="D251" s="20">
        <v>0.4</v>
      </c>
      <c r="E251" s="20">
        <v>70</v>
      </c>
      <c r="F251" s="20">
        <v>15</v>
      </c>
    </row>
    <row r="252" spans="1:6" x14ac:dyDescent="0.25">
      <c r="A252" s="28"/>
      <c r="B252" s="20" t="s">
        <v>330</v>
      </c>
      <c r="C252" s="20">
        <v>2019</v>
      </c>
      <c r="D252" s="20">
        <v>0.4</v>
      </c>
      <c r="E252" s="20">
        <v>250</v>
      </c>
      <c r="F252" s="20">
        <v>15</v>
      </c>
    </row>
    <row r="253" spans="1:6" x14ac:dyDescent="0.25">
      <c r="A253" s="28"/>
      <c r="B253" s="20" t="s">
        <v>331</v>
      </c>
      <c r="C253" s="20">
        <v>2019</v>
      </c>
      <c r="D253" s="20">
        <v>6</v>
      </c>
      <c r="E253" s="20">
        <v>500</v>
      </c>
      <c r="F253" s="20">
        <v>200</v>
      </c>
    </row>
    <row r="254" spans="1:6" x14ac:dyDescent="0.25">
      <c r="A254" s="28"/>
      <c r="B254" s="20" t="s">
        <v>333</v>
      </c>
      <c r="C254" s="20">
        <v>2019</v>
      </c>
      <c r="D254" s="20">
        <v>0.4</v>
      </c>
      <c r="E254" s="20">
        <v>150</v>
      </c>
      <c r="F254" s="20">
        <v>80</v>
      </c>
    </row>
    <row r="255" spans="1:6" x14ac:dyDescent="0.25">
      <c r="A255" s="28"/>
      <c r="B255" s="20" t="s">
        <v>334</v>
      </c>
      <c r="C255" s="20">
        <v>2019</v>
      </c>
      <c r="D255" s="20">
        <v>0.4</v>
      </c>
      <c r="E255" s="20">
        <v>340</v>
      </c>
      <c r="F255" s="20">
        <v>50</v>
      </c>
    </row>
    <row r="256" spans="1:6" x14ac:dyDescent="0.25">
      <c r="A256" s="28"/>
      <c r="B256" s="20" t="s">
        <v>335</v>
      </c>
      <c r="C256" s="20">
        <v>2019</v>
      </c>
      <c r="D256" s="20">
        <v>10</v>
      </c>
      <c r="E256" s="20">
        <v>530</v>
      </c>
      <c r="F256" s="20">
        <v>65</v>
      </c>
    </row>
    <row r="257" spans="1:6" x14ac:dyDescent="0.25">
      <c r="A257" s="28"/>
      <c r="B257" s="20" t="s">
        <v>337</v>
      </c>
      <c r="C257" s="20">
        <v>2019</v>
      </c>
      <c r="D257" s="20">
        <v>10</v>
      </c>
      <c r="E257" s="20">
        <v>85</v>
      </c>
      <c r="F257" s="20">
        <v>100</v>
      </c>
    </row>
    <row r="258" spans="1:6" x14ac:dyDescent="0.25">
      <c r="A258" s="28"/>
      <c r="B258" s="20" t="s">
        <v>339</v>
      </c>
      <c r="C258" s="20">
        <v>2019</v>
      </c>
      <c r="D258" s="20">
        <v>0.4</v>
      </c>
      <c r="E258" s="20">
        <v>285</v>
      </c>
      <c r="F258" s="20">
        <v>40</v>
      </c>
    </row>
    <row r="259" spans="1:6" x14ac:dyDescent="0.25">
      <c r="A259" s="28"/>
      <c r="B259" s="20" t="s">
        <v>341</v>
      </c>
      <c r="C259" s="20">
        <v>2019</v>
      </c>
      <c r="D259" s="20">
        <v>0.4</v>
      </c>
      <c r="E259" s="20">
        <v>118</v>
      </c>
      <c r="F259" s="20">
        <v>80</v>
      </c>
    </row>
    <row r="260" spans="1:6" x14ac:dyDescent="0.25">
      <c r="A260" s="28"/>
      <c r="B260" s="20" t="s">
        <v>346</v>
      </c>
      <c r="C260" s="20">
        <v>2019</v>
      </c>
      <c r="D260" s="20">
        <v>0.4</v>
      </c>
      <c r="E260" s="20">
        <v>200</v>
      </c>
      <c r="F260" s="20">
        <v>75</v>
      </c>
    </row>
    <row r="261" spans="1:6" x14ac:dyDescent="0.25">
      <c r="A261" s="28"/>
      <c r="B261" s="20" t="s">
        <v>348</v>
      </c>
      <c r="C261" s="20">
        <v>2019</v>
      </c>
      <c r="D261" s="20">
        <v>0.4</v>
      </c>
      <c r="E261" s="20">
        <v>40</v>
      </c>
      <c r="F261" s="20">
        <v>15</v>
      </c>
    </row>
    <row r="262" spans="1:6" x14ac:dyDescent="0.25">
      <c r="A262" s="28"/>
      <c r="B262" s="20" t="s">
        <v>349</v>
      </c>
      <c r="C262" s="20">
        <v>2019</v>
      </c>
      <c r="D262" s="20">
        <v>0.4</v>
      </c>
      <c r="E262" s="20">
        <v>290</v>
      </c>
      <c r="F262" s="20">
        <v>20</v>
      </c>
    </row>
    <row r="263" spans="1:6" x14ac:dyDescent="0.25">
      <c r="A263" s="28"/>
      <c r="B263" s="20" t="s">
        <v>350</v>
      </c>
      <c r="C263" s="20">
        <v>2019</v>
      </c>
      <c r="D263" s="20">
        <v>0.4</v>
      </c>
      <c r="E263" s="20">
        <v>160</v>
      </c>
      <c r="F263" s="20">
        <v>40</v>
      </c>
    </row>
    <row r="264" spans="1:6" x14ac:dyDescent="0.25">
      <c r="A264" s="28"/>
      <c r="B264" s="20" t="s">
        <v>351</v>
      </c>
      <c r="C264" s="20">
        <v>2019</v>
      </c>
      <c r="D264" s="20">
        <v>0.4</v>
      </c>
      <c r="E264" s="20">
        <v>235</v>
      </c>
      <c r="F264" s="20">
        <v>15</v>
      </c>
    </row>
    <row r="265" spans="1:6" x14ac:dyDescent="0.25">
      <c r="A265" s="28"/>
      <c r="B265" s="20" t="s">
        <v>352</v>
      </c>
      <c r="C265" s="20">
        <v>2019</v>
      </c>
      <c r="D265" s="20">
        <v>0.4</v>
      </c>
      <c r="E265" s="20">
        <v>350</v>
      </c>
      <c r="F265" s="20">
        <v>40</v>
      </c>
    </row>
    <row r="266" spans="1:6" x14ac:dyDescent="0.25">
      <c r="A266" s="28"/>
      <c r="B266" s="20" t="s">
        <v>353</v>
      </c>
      <c r="C266" s="20">
        <v>2019</v>
      </c>
      <c r="D266" s="20">
        <v>6</v>
      </c>
      <c r="E266" s="20">
        <v>150</v>
      </c>
      <c r="F266" s="20">
        <v>124</v>
      </c>
    </row>
    <row r="267" spans="1:6" x14ac:dyDescent="0.25">
      <c r="A267" s="28"/>
      <c r="B267" s="20" t="s">
        <v>358</v>
      </c>
      <c r="C267" s="20">
        <v>2019</v>
      </c>
      <c r="D267" s="20">
        <v>0.4</v>
      </c>
      <c r="E267" s="20">
        <v>400</v>
      </c>
      <c r="F267" s="20">
        <v>15</v>
      </c>
    </row>
    <row r="268" spans="1:6" x14ac:dyDescent="0.25">
      <c r="A268" s="28"/>
      <c r="B268" s="20" t="s">
        <v>359</v>
      </c>
      <c r="C268" s="20">
        <v>2019</v>
      </c>
      <c r="D268" s="20">
        <v>0.4</v>
      </c>
      <c r="E268" s="20">
        <v>203</v>
      </c>
      <c r="F268" s="20">
        <v>60</v>
      </c>
    </row>
    <row r="269" spans="1:6" x14ac:dyDescent="0.25">
      <c r="A269" s="28"/>
      <c r="B269" s="20" t="s">
        <v>363</v>
      </c>
      <c r="C269" s="20">
        <v>2019</v>
      </c>
      <c r="D269" s="20">
        <v>0.4</v>
      </c>
      <c r="E269" s="20">
        <v>150</v>
      </c>
      <c r="F269" s="20">
        <v>80</v>
      </c>
    </row>
    <row r="270" spans="1:6" x14ac:dyDescent="0.25">
      <c r="A270" s="28"/>
      <c r="B270" s="20" t="s">
        <v>364</v>
      </c>
      <c r="C270" s="20">
        <v>2019</v>
      </c>
      <c r="D270" s="20">
        <v>0.4</v>
      </c>
      <c r="E270" s="20">
        <v>250</v>
      </c>
      <c r="F270" s="20">
        <v>15</v>
      </c>
    </row>
    <row r="271" spans="1:6" x14ac:dyDescent="0.25">
      <c r="A271" s="28"/>
      <c r="B271" s="20" t="s">
        <v>365</v>
      </c>
      <c r="C271" s="20">
        <v>2019</v>
      </c>
      <c r="D271" s="20">
        <v>10</v>
      </c>
      <c r="E271" s="20">
        <v>60</v>
      </c>
      <c r="F271" s="20">
        <v>200</v>
      </c>
    </row>
    <row r="272" spans="1:6" x14ac:dyDescent="0.25">
      <c r="A272" s="28"/>
      <c r="B272" s="20" t="s">
        <v>366</v>
      </c>
      <c r="C272" s="20">
        <v>2019</v>
      </c>
      <c r="D272" s="20">
        <v>10</v>
      </c>
      <c r="E272" s="20">
        <v>295</v>
      </c>
      <c r="F272" s="20">
        <v>50</v>
      </c>
    </row>
    <row r="273" spans="1:6" x14ac:dyDescent="0.25">
      <c r="A273" s="28"/>
      <c r="B273" s="20" t="s">
        <v>367</v>
      </c>
      <c r="C273" s="20">
        <v>2019</v>
      </c>
      <c r="D273" s="20">
        <v>6</v>
      </c>
      <c r="E273" s="20">
        <v>200</v>
      </c>
      <c r="F273" s="20">
        <v>15</v>
      </c>
    </row>
    <row r="274" spans="1:6" x14ac:dyDescent="0.25">
      <c r="A274" s="28"/>
      <c r="B274" s="20" t="s">
        <v>272</v>
      </c>
      <c r="C274" s="20">
        <v>2018</v>
      </c>
      <c r="D274" s="20">
        <v>0.4</v>
      </c>
      <c r="E274" s="20">
        <v>90</v>
      </c>
      <c r="F274" s="20">
        <v>95</v>
      </c>
    </row>
    <row r="275" spans="1:6" x14ac:dyDescent="0.25">
      <c r="A275" s="28"/>
      <c r="B275" s="20" t="s">
        <v>272</v>
      </c>
      <c r="C275" s="20">
        <v>2018</v>
      </c>
      <c r="D275" s="20">
        <v>0.4</v>
      </c>
      <c r="E275" s="20">
        <v>430</v>
      </c>
      <c r="F275" s="20">
        <v>60</v>
      </c>
    </row>
    <row r="276" spans="1:6" x14ac:dyDescent="0.25">
      <c r="A276" s="28"/>
      <c r="B276" s="20" t="s">
        <v>275</v>
      </c>
      <c r="C276" s="20">
        <v>2018</v>
      </c>
      <c r="D276" s="20">
        <v>0.4</v>
      </c>
      <c r="E276" s="20">
        <v>280</v>
      </c>
      <c r="F276" s="20">
        <v>40</v>
      </c>
    </row>
    <row r="277" spans="1:6" x14ac:dyDescent="0.25">
      <c r="A277" s="28"/>
      <c r="B277" s="20" t="s">
        <v>279</v>
      </c>
      <c r="C277" s="20">
        <v>2018</v>
      </c>
      <c r="D277" s="20">
        <v>0.4</v>
      </c>
      <c r="E277" s="20">
        <v>145</v>
      </c>
      <c r="F277" s="20">
        <v>100</v>
      </c>
    </row>
    <row r="278" spans="1:6" x14ac:dyDescent="0.25">
      <c r="A278" s="28"/>
      <c r="B278" s="20" t="s">
        <v>295</v>
      </c>
      <c r="C278" s="20">
        <v>2018</v>
      </c>
      <c r="D278" s="20">
        <v>10</v>
      </c>
      <c r="E278" s="20">
        <v>1860</v>
      </c>
      <c r="F278" s="20">
        <v>150</v>
      </c>
    </row>
    <row r="279" spans="1:6" x14ac:dyDescent="0.25">
      <c r="A279" s="28"/>
      <c r="B279" s="20" t="s">
        <v>310</v>
      </c>
      <c r="C279" s="20">
        <v>2018</v>
      </c>
      <c r="D279" s="20">
        <v>0.4</v>
      </c>
      <c r="E279" s="20">
        <v>200</v>
      </c>
      <c r="F279" s="20">
        <v>100</v>
      </c>
    </row>
    <row r="280" spans="1:6" x14ac:dyDescent="0.25">
      <c r="A280" s="28"/>
      <c r="B280" s="20" t="s">
        <v>311</v>
      </c>
      <c r="C280" s="20">
        <v>2018</v>
      </c>
      <c r="D280" s="20">
        <v>0.4</v>
      </c>
      <c r="E280" s="20">
        <v>210</v>
      </c>
      <c r="F280" s="20">
        <v>97</v>
      </c>
    </row>
    <row r="281" spans="1:6" x14ac:dyDescent="0.25">
      <c r="A281" s="28"/>
      <c r="B281" s="20" t="s">
        <v>315</v>
      </c>
      <c r="C281" s="20">
        <v>2018</v>
      </c>
      <c r="D281" s="20">
        <v>0.4</v>
      </c>
      <c r="E281" s="20">
        <v>103</v>
      </c>
      <c r="F281" s="20">
        <v>100</v>
      </c>
    </row>
    <row r="282" spans="1:6" x14ac:dyDescent="0.25">
      <c r="A282" s="28"/>
      <c r="B282" s="20" t="s">
        <v>319</v>
      </c>
      <c r="C282" s="20">
        <v>2018</v>
      </c>
      <c r="D282" s="20">
        <v>0.4</v>
      </c>
      <c r="E282" s="20">
        <v>215</v>
      </c>
      <c r="F282" s="20">
        <v>100</v>
      </c>
    </row>
    <row r="283" spans="1:6" x14ac:dyDescent="0.25">
      <c r="A283" s="28"/>
      <c r="B283" s="20" t="s">
        <v>320</v>
      </c>
      <c r="C283" s="20">
        <v>2018</v>
      </c>
      <c r="D283" s="20">
        <v>0.4</v>
      </c>
      <c r="E283" s="20">
        <v>36</v>
      </c>
      <c r="F283" s="20">
        <v>150</v>
      </c>
    </row>
    <row r="284" spans="1:6" x14ac:dyDescent="0.25">
      <c r="A284" s="28"/>
      <c r="B284" s="20" t="s">
        <v>324</v>
      </c>
      <c r="C284" s="20">
        <v>2018</v>
      </c>
      <c r="D284" s="20">
        <v>0.4</v>
      </c>
      <c r="E284" s="20">
        <v>435</v>
      </c>
      <c r="F284" s="20">
        <v>40</v>
      </c>
    </row>
    <row r="285" spans="1:6" x14ac:dyDescent="0.25">
      <c r="A285" s="28"/>
      <c r="B285" s="20" t="s">
        <v>342</v>
      </c>
      <c r="C285" s="20">
        <v>2019</v>
      </c>
      <c r="D285" s="20">
        <v>0.4</v>
      </c>
      <c r="E285" s="20">
        <v>80</v>
      </c>
      <c r="F285" s="20">
        <v>55</v>
      </c>
    </row>
    <row r="286" spans="1:6" x14ac:dyDescent="0.25">
      <c r="A286" s="28"/>
      <c r="B286" s="20" t="s">
        <v>344</v>
      </c>
      <c r="C286" s="20">
        <v>2019</v>
      </c>
      <c r="D286" s="20">
        <v>0.4</v>
      </c>
      <c r="E286" s="20">
        <v>340</v>
      </c>
      <c r="F286" s="20">
        <v>45</v>
      </c>
    </row>
    <row r="287" spans="1:6" x14ac:dyDescent="0.25">
      <c r="A287" s="28"/>
      <c r="B287" s="20" t="s">
        <v>357</v>
      </c>
      <c r="C287" s="20">
        <v>2019</v>
      </c>
      <c r="D287" s="20">
        <v>0.4</v>
      </c>
      <c r="E287" s="20">
        <v>110</v>
      </c>
      <c r="F287" s="20">
        <v>150</v>
      </c>
    </row>
    <row r="288" spans="1:6" x14ac:dyDescent="0.25">
      <c r="A288" s="28"/>
      <c r="B288" s="20" t="s">
        <v>360</v>
      </c>
      <c r="C288" s="20">
        <v>2019</v>
      </c>
      <c r="D288" s="20">
        <v>0.4</v>
      </c>
      <c r="E288" s="20">
        <v>180</v>
      </c>
      <c r="F288" s="20">
        <v>100</v>
      </c>
    </row>
    <row r="289" spans="1:6" x14ac:dyDescent="0.25">
      <c r="A289" s="28"/>
      <c r="B289" s="20" t="s">
        <v>361</v>
      </c>
      <c r="C289" s="20">
        <v>2019</v>
      </c>
      <c r="D289" s="20">
        <v>0.4</v>
      </c>
      <c r="E289" s="20">
        <v>150</v>
      </c>
      <c r="F289" s="20">
        <v>140</v>
      </c>
    </row>
    <row r="290" spans="1:6" x14ac:dyDescent="0.25">
      <c r="A290" s="28"/>
      <c r="B290" s="20" t="s">
        <v>369</v>
      </c>
      <c r="C290" s="20">
        <v>2019</v>
      </c>
      <c r="D290" s="20">
        <v>6</v>
      </c>
      <c r="E290" s="20">
        <v>1830</v>
      </c>
      <c r="F290" s="20">
        <v>432</v>
      </c>
    </row>
    <row r="291" spans="1:6" x14ac:dyDescent="0.25">
      <c r="A291" s="28"/>
      <c r="B291" s="20" t="s">
        <v>371</v>
      </c>
      <c r="C291" s="20">
        <v>2020</v>
      </c>
      <c r="D291" s="20">
        <v>0.4</v>
      </c>
      <c r="E291" s="20">
        <v>260</v>
      </c>
      <c r="F291" s="20">
        <v>15</v>
      </c>
    </row>
    <row r="292" spans="1:6" x14ac:dyDescent="0.25">
      <c r="A292" s="28"/>
      <c r="B292" s="20" t="s">
        <v>372</v>
      </c>
      <c r="C292" s="20">
        <v>2020</v>
      </c>
      <c r="D292" s="20">
        <v>0.4</v>
      </c>
      <c r="E292" s="20">
        <v>740</v>
      </c>
      <c r="F292" s="20">
        <v>15</v>
      </c>
    </row>
    <row r="293" spans="1:6" x14ac:dyDescent="0.25">
      <c r="A293" s="28"/>
      <c r="B293" s="20" t="s">
        <v>373</v>
      </c>
      <c r="C293" s="20">
        <v>2020</v>
      </c>
      <c r="D293" s="20">
        <v>0.4</v>
      </c>
      <c r="E293" s="20">
        <v>150</v>
      </c>
      <c r="F293" s="20">
        <v>80</v>
      </c>
    </row>
    <row r="294" spans="1:6" x14ac:dyDescent="0.25">
      <c r="A294" s="28"/>
      <c r="B294" s="20" t="s">
        <v>374</v>
      </c>
      <c r="C294" s="20">
        <v>2020</v>
      </c>
      <c r="D294" s="20">
        <v>0.4</v>
      </c>
      <c r="E294" s="20">
        <v>100</v>
      </c>
      <c r="F294" s="20">
        <v>15</v>
      </c>
    </row>
    <row r="295" spans="1:6" x14ac:dyDescent="0.25">
      <c r="A295" s="28"/>
      <c r="B295" s="20" t="s">
        <v>375</v>
      </c>
      <c r="C295" s="20">
        <v>2020</v>
      </c>
      <c r="D295" s="20">
        <v>0.4</v>
      </c>
      <c r="E295" s="20">
        <v>210</v>
      </c>
      <c r="F295" s="20">
        <v>15</v>
      </c>
    </row>
    <row r="296" spans="1:6" x14ac:dyDescent="0.25">
      <c r="A296" s="28"/>
      <c r="B296" s="20" t="s">
        <v>334</v>
      </c>
      <c r="C296" s="20">
        <v>2020</v>
      </c>
      <c r="D296" s="20">
        <v>0.4</v>
      </c>
      <c r="E296" s="20">
        <v>340</v>
      </c>
      <c r="F296" s="20">
        <v>50</v>
      </c>
    </row>
    <row r="297" spans="1:6" x14ac:dyDescent="0.25">
      <c r="A297" s="28"/>
      <c r="B297" s="20" t="s">
        <v>351</v>
      </c>
      <c r="C297" s="20">
        <v>2020</v>
      </c>
      <c r="D297" s="20">
        <v>0.4</v>
      </c>
      <c r="E297" s="20">
        <v>230</v>
      </c>
      <c r="F297" s="20">
        <v>15</v>
      </c>
    </row>
    <row r="298" spans="1:6" x14ac:dyDescent="0.25">
      <c r="A298" s="28"/>
      <c r="B298" s="20" t="s">
        <v>376</v>
      </c>
      <c r="C298" s="20">
        <v>2020</v>
      </c>
      <c r="D298" s="20">
        <v>6</v>
      </c>
      <c r="E298" s="20">
        <v>120</v>
      </c>
      <c r="F298" s="20">
        <v>124</v>
      </c>
    </row>
    <row r="299" spans="1:6" x14ac:dyDescent="0.25">
      <c r="A299" s="28"/>
      <c r="B299" s="20" t="s">
        <v>377</v>
      </c>
      <c r="C299" s="20">
        <v>2020</v>
      </c>
      <c r="D299" s="20">
        <v>6</v>
      </c>
      <c r="E299" s="20">
        <v>830</v>
      </c>
      <c r="F299" s="20">
        <v>30</v>
      </c>
    </row>
    <row r="300" spans="1:6" x14ac:dyDescent="0.25">
      <c r="A300" s="28"/>
      <c r="B300" s="20" t="s">
        <v>379</v>
      </c>
      <c r="C300" s="20">
        <v>2020</v>
      </c>
      <c r="D300" s="20">
        <v>0.4</v>
      </c>
      <c r="E300" s="20">
        <v>160</v>
      </c>
      <c r="F300" s="20">
        <v>40</v>
      </c>
    </row>
    <row r="301" spans="1:6" x14ac:dyDescent="0.25">
      <c r="A301" s="28"/>
      <c r="B301" s="20" t="s">
        <v>380</v>
      </c>
      <c r="C301" s="20">
        <v>2020</v>
      </c>
      <c r="D301" s="20">
        <v>0.4</v>
      </c>
      <c r="E301" s="20">
        <v>65</v>
      </c>
      <c r="F301" s="20">
        <v>104.35</v>
      </c>
    </row>
    <row r="302" spans="1:6" x14ac:dyDescent="0.25">
      <c r="A302" s="28"/>
      <c r="B302" s="20" t="s">
        <v>382</v>
      </c>
      <c r="C302" s="20">
        <v>2020</v>
      </c>
      <c r="D302" s="20">
        <v>0.4</v>
      </c>
      <c r="E302" s="20">
        <v>160</v>
      </c>
      <c r="F302" s="20">
        <v>15</v>
      </c>
    </row>
    <row r="303" spans="1:6" x14ac:dyDescent="0.25">
      <c r="A303" s="28"/>
      <c r="B303" s="20" t="s">
        <v>383</v>
      </c>
      <c r="C303" s="20">
        <v>2020</v>
      </c>
      <c r="D303" s="20">
        <v>0.4</v>
      </c>
      <c r="E303" s="20">
        <v>180</v>
      </c>
      <c r="F303" s="20">
        <v>100</v>
      </c>
    </row>
    <row r="304" spans="1:6" x14ac:dyDescent="0.25">
      <c r="A304" s="28"/>
      <c r="B304" s="20" t="s">
        <v>384</v>
      </c>
      <c r="C304" s="20">
        <v>2020</v>
      </c>
      <c r="D304" s="20">
        <v>10</v>
      </c>
      <c r="E304" s="20">
        <v>1500</v>
      </c>
      <c r="F304" s="20">
        <v>150</v>
      </c>
    </row>
    <row r="305" spans="1:6" x14ac:dyDescent="0.25">
      <c r="A305" s="28"/>
      <c r="B305" s="20" t="s">
        <v>386</v>
      </c>
      <c r="C305" s="20">
        <v>2020</v>
      </c>
      <c r="D305" s="20">
        <v>0.4</v>
      </c>
      <c r="E305" s="20">
        <v>180</v>
      </c>
      <c r="F305" s="20">
        <v>150</v>
      </c>
    </row>
    <row r="306" spans="1:6" x14ac:dyDescent="0.25">
      <c r="A306" s="28" t="s">
        <v>387</v>
      </c>
      <c r="B306" s="23" t="s">
        <v>268</v>
      </c>
      <c r="C306" s="29"/>
      <c r="D306" s="29"/>
      <c r="E306" s="29"/>
      <c r="F306" s="29"/>
    </row>
    <row r="307" spans="1:6" x14ac:dyDescent="0.25">
      <c r="A307" s="28"/>
      <c r="B307" s="20" t="s">
        <v>355</v>
      </c>
      <c r="C307" s="20">
        <v>2019</v>
      </c>
      <c r="D307" s="20">
        <v>0.4</v>
      </c>
      <c r="E307" s="20">
        <v>30</v>
      </c>
      <c r="F307" s="20">
        <v>180</v>
      </c>
    </row>
    <row r="308" spans="1:6" ht="25.5" x14ac:dyDescent="0.25">
      <c r="A308" s="28" t="s">
        <v>388</v>
      </c>
      <c r="B308" s="22" t="s">
        <v>440</v>
      </c>
      <c r="C308" s="29"/>
      <c r="D308" s="29"/>
      <c r="E308" s="29"/>
      <c r="F308" s="29"/>
    </row>
    <row r="309" spans="1:6" x14ac:dyDescent="0.25">
      <c r="A309" s="28" t="s">
        <v>390</v>
      </c>
      <c r="B309" s="23" t="s">
        <v>24</v>
      </c>
      <c r="C309" s="29"/>
      <c r="D309" s="29"/>
      <c r="E309" s="29"/>
      <c r="F309" s="29"/>
    </row>
    <row r="310" spans="1:6" x14ac:dyDescent="0.25">
      <c r="A310" s="28"/>
      <c r="B310" s="20" t="s">
        <v>391</v>
      </c>
      <c r="C310" s="20">
        <v>2018</v>
      </c>
      <c r="D310" s="20">
        <v>0.4</v>
      </c>
      <c r="E310" s="20">
        <v>450</v>
      </c>
      <c r="F310" s="20">
        <v>80</v>
      </c>
    </row>
    <row r="311" spans="1:6" x14ac:dyDescent="0.25">
      <c r="A311" s="28"/>
      <c r="B311" s="20" t="s">
        <v>393</v>
      </c>
      <c r="C311" s="20">
        <v>2019</v>
      </c>
      <c r="D311" s="20">
        <v>0.4</v>
      </c>
      <c r="E311" s="20">
        <v>300</v>
      </c>
      <c r="F311" s="20">
        <v>92</v>
      </c>
    </row>
    <row r="312" spans="1:6" x14ac:dyDescent="0.25">
      <c r="A312" s="28"/>
      <c r="B312" s="20" t="s">
        <v>395</v>
      </c>
      <c r="C312" s="20">
        <v>2019</v>
      </c>
      <c r="D312" s="20">
        <v>0.4</v>
      </c>
      <c r="E312" s="20">
        <v>230</v>
      </c>
      <c r="F312" s="20">
        <v>100</v>
      </c>
    </row>
    <row r="313" spans="1:6" x14ac:dyDescent="0.25">
      <c r="A313" s="28" t="s">
        <v>397</v>
      </c>
      <c r="B313" s="23" t="s">
        <v>268</v>
      </c>
      <c r="C313" s="29"/>
      <c r="D313" s="29"/>
      <c r="E313" s="29"/>
      <c r="F313" s="29"/>
    </row>
    <row r="314" spans="1:6" ht="25.5" x14ac:dyDescent="0.25">
      <c r="A314" s="28"/>
      <c r="B314" s="10" t="s">
        <v>398</v>
      </c>
      <c r="C314" s="10">
        <v>2019</v>
      </c>
      <c r="D314" s="10">
        <v>10</v>
      </c>
      <c r="E314" s="10">
        <v>300</v>
      </c>
      <c r="F314" s="10">
        <v>150</v>
      </c>
    </row>
    <row r="315" spans="1:6" x14ac:dyDescent="0.25">
      <c r="A315" s="28" t="s">
        <v>402</v>
      </c>
      <c r="B315" s="22" t="s">
        <v>403</v>
      </c>
      <c r="C315" s="29"/>
      <c r="D315" s="29"/>
      <c r="E315" s="29"/>
      <c r="F315" s="29"/>
    </row>
    <row r="316" spans="1:6" x14ac:dyDescent="0.25">
      <c r="A316" s="28" t="s">
        <v>665</v>
      </c>
      <c r="B316" s="22" t="s">
        <v>405</v>
      </c>
      <c r="C316" s="29"/>
      <c r="D316" s="29"/>
      <c r="E316" s="29"/>
      <c r="F316" s="29"/>
    </row>
    <row r="317" spans="1:6" x14ac:dyDescent="0.25">
      <c r="A317" s="28" t="s">
        <v>667</v>
      </c>
      <c r="B317" s="22" t="s">
        <v>666</v>
      </c>
      <c r="C317" s="29"/>
      <c r="D317" s="29"/>
      <c r="E317" s="29"/>
      <c r="F317" s="29"/>
    </row>
    <row r="318" spans="1:6" x14ac:dyDescent="0.25">
      <c r="A318" s="28" t="s">
        <v>668</v>
      </c>
      <c r="B318" s="23" t="s">
        <v>24</v>
      </c>
      <c r="C318" s="29"/>
      <c r="D318" s="29"/>
      <c r="E318" s="29"/>
      <c r="F318" s="29"/>
    </row>
    <row r="319" spans="1:6" x14ac:dyDescent="0.25">
      <c r="A319" s="28"/>
      <c r="B319" s="20" t="s">
        <v>408</v>
      </c>
      <c r="C319" s="20">
        <v>2018</v>
      </c>
      <c r="D319" s="20">
        <v>10</v>
      </c>
      <c r="E319" s="20">
        <v>1100</v>
      </c>
      <c r="F319" s="20">
        <v>250</v>
      </c>
    </row>
    <row r="320" spans="1:6" x14ac:dyDescent="0.25">
      <c r="A320" s="28"/>
      <c r="B320" s="20" t="s">
        <v>410</v>
      </c>
      <c r="C320" s="20">
        <v>2020</v>
      </c>
      <c r="D320" s="20">
        <v>0.4</v>
      </c>
      <c r="E320" s="20">
        <v>300</v>
      </c>
      <c r="F320" s="20">
        <v>5</v>
      </c>
    </row>
    <row r="321" spans="1:6" x14ac:dyDescent="0.25">
      <c r="A321" s="28" t="s">
        <v>9</v>
      </c>
      <c r="B321" s="23" t="s">
        <v>8</v>
      </c>
      <c r="C321" s="29"/>
      <c r="D321" s="29"/>
      <c r="E321" s="29"/>
      <c r="F321" s="29"/>
    </row>
    <row r="322" spans="1:6" x14ac:dyDescent="0.25">
      <c r="A322" s="28" t="s">
        <v>412</v>
      </c>
      <c r="B322" s="22" t="s">
        <v>413</v>
      </c>
      <c r="C322" s="29"/>
      <c r="D322" s="29"/>
      <c r="E322" s="29"/>
      <c r="F322" s="29"/>
    </row>
    <row r="323" spans="1:6" x14ac:dyDescent="0.25">
      <c r="A323" s="28" t="s">
        <v>414</v>
      </c>
      <c r="B323" s="23" t="s">
        <v>415</v>
      </c>
      <c r="C323" s="29"/>
      <c r="D323" s="29"/>
      <c r="E323" s="29"/>
      <c r="F323" s="29"/>
    </row>
    <row r="324" spans="1:6" x14ac:dyDescent="0.25">
      <c r="A324" s="28" t="s">
        <v>416</v>
      </c>
      <c r="B324" s="22" t="s">
        <v>417</v>
      </c>
      <c r="C324" s="29"/>
      <c r="D324" s="29"/>
      <c r="E324" s="29"/>
      <c r="F324" s="29"/>
    </row>
    <row r="325" spans="1:6" x14ac:dyDescent="0.25">
      <c r="A325" s="28" t="s">
        <v>418</v>
      </c>
      <c r="B325" s="22" t="s">
        <v>669</v>
      </c>
      <c r="C325" s="29"/>
      <c r="D325" s="29"/>
      <c r="E325" s="29"/>
      <c r="F325" s="29"/>
    </row>
    <row r="326" spans="1:6" x14ac:dyDescent="0.25">
      <c r="A326" s="28"/>
      <c r="B326" s="10" t="s">
        <v>422</v>
      </c>
      <c r="C326" s="21">
        <v>2018</v>
      </c>
      <c r="D326" s="21">
        <v>0.4</v>
      </c>
      <c r="E326" s="21">
        <v>180</v>
      </c>
      <c r="F326" s="21">
        <v>15</v>
      </c>
    </row>
    <row r="327" spans="1:6" ht="25.5" x14ac:dyDescent="0.25">
      <c r="A327" s="28"/>
      <c r="B327" s="10" t="s">
        <v>424</v>
      </c>
      <c r="C327" s="21">
        <v>2018</v>
      </c>
      <c r="D327" s="21">
        <v>0.4</v>
      </c>
      <c r="E327" s="21">
        <v>260</v>
      </c>
      <c r="F327" s="21">
        <v>15</v>
      </c>
    </row>
    <row r="328" spans="1:6" x14ac:dyDescent="0.25">
      <c r="A328" s="28"/>
      <c r="B328" s="10" t="s">
        <v>426</v>
      </c>
      <c r="C328" s="21">
        <v>2020</v>
      </c>
      <c r="D328" s="21">
        <v>0.4</v>
      </c>
      <c r="E328" s="21">
        <v>80</v>
      </c>
      <c r="F328" s="21">
        <v>1</v>
      </c>
    </row>
    <row r="329" spans="1:6" ht="25.5" x14ac:dyDescent="0.25">
      <c r="A329" s="28" t="s">
        <v>428</v>
      </c>
      <c r="B329" s="22" t="s">
        <v>429</v>
      </c>
      <c r="C329" s="29"/>
      <c r="D329" s="29"/>
      <c r="E329" s="29"/>
      <c r="F329" s="29"/>
    </row>
    <row r="330" spans="1:6" x14ac:dyDescent="0.25">
      <c r="A330" s="28"/>
      <c r="B330" s="20" t="s">
        <v>431</v>
      </c>
      <c r="C330" s="11">
        <v>2018</v>
      </c>
      <c r="D330" s="11">
        <v>0.4</v>
      </c>
      <c r="E330" s="11">
        <v>275</v>
      </c>
      <c r="F330" s="11">
        <v>58</v>
      </c>
    </row>
    <row r="331" spans="1:6" x14ac:dyDescent="0.25">
      <c r="A331" s="28"/>
      <c r="B331" s="20" t="s">
        <v>431</v>
      </c>
      <c r="C331" s="11">
        <v>2018</v>
      </c>
      <c r="D331" s="11">
        <v>0.4</v>
      </c>
      <c r="E331" s="11">
        <v>275</v>
      </c>
      <c r="F331" s="11">
        <v>58</v>
      </c>
    </row>
    <row r="332" spans="1:6" x14ac:dyDescent="0.25">
      <c r="A332" s="28"/>
      <c r="B332" s="20" t="s">
        <v>433</v>
      </c>
      <c r="C332" s="11">
        <v>2018</v>
      </c>
      <c r="D332" s="11">
        <v>0.4</v>
      </c>
      <c r="E332" s="11">
        <v>15</v>
      </c>
      <c r="F332" s="11">
        <v>15</v>
      </c>
    </row>
    <row r="333" spans="1:6" x14ac:dyDescent="0.25">
      <c r="A333" s="28"/>
      <c r="B333" s="20" t="s">
        <v>435</v>
      </c>
      <c r="C333" s="11">
        <v>2018</v>
      </c>
      <c r="D333" s="11">
        <v>0.4</v>
      </c>
      <c r="E333" s="11">
        <v>15</v>
      </c>
      <c r="F333" s="11">
        <v>5</v>
      </c>
    </row>
    <row r="334" spans="1:6" x14ac:dyDescent="0.25">
      <c r="A334" s="28"/>
      <c r="B334" s="20" t="s">
        <v>437</v>
      </c>
      <c r="C334" s="11">
        <v>2019</v>
      </c>
      <c r="D334" s="11">
        <v>0.4</v>
      </c>
      <c r="E334" s="11">
        <v>560</v>
      </c>
      <c r="F334" s="11">
        <v>105.44</v>
      </c>
    </row>
    <row r="335" spans="1:6" ht="25.5" x14ac:dyDescent="0.25">
      <c r="A335" s="28" t="s">
        <v>439</v>
      </c>
      <c r="B335" s="22" t="s">
        <v>440</v>
      </c>
      <c r="C335" s="29"/>
      <c r="D335" s="29"/>
      <c r="E335" s="29"/>
      <c r="F335" s="29"/>
    </row>
    <row r="336" spans="1:6" x14ac:dyDescent="0.25">
      <c r="A336" s="28"/>
      <c r="B336" s="20" t="s">
        <v>442</v>
      </c>
      <c r="C336" s="11">
        <v>2018</v>
      </c>
      <c r="D336" s="11">
        <v>0.4</v>
      </c>
      <c r="E336" s="11">
        <v>552</v>
      </c>
      <c r="F336" s="11">
        <v>250</v>
      </c>
    </row>
    <row r="337" spans="1:6" x14ac:dyDescent="0.25">
      <c r="A337" s="28"/>
      <c r="B337" s="20" t="s">
        <v>444</v>
      </c>
      <c r="C337" s="11">
        <v>2019</v>
      </c>
      <c r="D337" s="11">
        <v>0.4</v>
      </c>
      <c r="E337" s="11">
        <v>336</v>
      </c>
      <c r="F337" s="11">
        <v>85</v>
      </c>
    </row>
    <row r="338" spans="1:6" x14ac:dyDescent="0.25">
      <c r="A338" s="28"/>
      <c r="B338" s="20" t="s">
        <v>446</v>
      </c>
      <c r="C338" s="11">
        <v>2019</v>
      </c>
      <c r="D338" s="11">
        <v>0.4</v>
      </c>
      <c r="E338" s="11">
        <v>280</v>
      </c>
      <c r="F338" s="11">
        <v>150</v>
      </c>
    </row>
    <row r="339" spans="1:6" x14ac:dyDescent="0.25">
      <c r="A339" s="28"/>
      <c r="B339" s="20" t="s">
        <v>448</v>
      </c>
      <c r="C339" s="11">
        <v>2020</v>
      </c>
      <c r="D339" s="11">
        <v>0.4</v>
      </c>
      <c r="E339" s="11">
        <v>300</v>
      </c>
      <c r="F339" s="11">
        <v>105.44</v>
      </c>
    </row>
    <row r="340" spans="1:6" x14ac:dyDescent="0.25">
      <c r="A340" s="28"/>
      <c r="B340" s="20" t="s">
        <v>450</v>
      </c>
      <c r="C340" s="11">
        <v>2020</v>
      </c>
      <c r="D340" s="11">
        <v>0.4</v>
      </c>
      <c r="E340" s="11">
        <v>740</v>
      </c>
      <c r="F340" s="11">
        <v>85</v>
      </c>
    </row>
    <row r="341" spans="1:6" x14ac:dyDescent="0.25">
      <c r="A341" s="28" t="s">
        <v>452</v>
      </c>
      <c r="B341" s="22" t="s">
        <v>453</v>
      </c>
      <c r="C341" s="29"/>
      <c r="D341" s="29"/>
      <c r="E341" s="29"/>
      <c r="F341" s="29"/>
    </row>
    <row r="342" spans="1:6" ht="25.5" x14ac:dyDescent="0.25">
      <c r="A342" s="28" t="s">
        <v>454</v>
      </c>
      <c r="B342" s="22" t="s">
        <v>429</v>
      </c>
      <c r="C342" s="29"/>
      <c r="D342" s="29"/>
      <c r="E342" s="29"/>
      <c r="F342" s="29"/>
    </row>
    <row r="343" spans="1:6" x14ac:dyDescent="0.25">
      <c r="A343" s="28"/>
      <c r="B343" s="20" t="s">
        <v>456</v>
      </c>
      <c r="C343" s="11">
        <v>2018</v>
      </c>
      <c r="D343" s="11">
        <v>6</v>
      </c>
      <c r="E343" s="11">
        <v>26</v>
      </c>
      <c r="F343" s="11">
        <v>30</v>
      </c>
    </row>
    <row r="344" spans="1:6" x14ac:dyDescent="0.25">
      <c r="A344" s="28"/>
      <c r="B344" s="20" t="s">
        <v>458</v>
      </c>
      <c r="C344" s="11">
        <v>2018</v>
      </c>
      <c r="D344" s="11">
        <v>10</v>
      </c>
      <c r="E344" s="11">
        <v>555</v>
      </c>
      <c r="F344" s="11">
        <v>150</v>
      </c>
    </row>
    <row r="345" spans="1:6" ht="25.5" x14ac:dyDescent="0.25">
      <c r="A345" s="28" t="s">
        <v>459</v>
      </c>
      <c r="B345" s="22" t="s">
        <v>440</v>
      </c>
      <c r="C345" s="29"/>
      <c r="D345" s="29"/>
      <c r="E345" s="29"/>
      <c r="F345" s="29"/>
    </row>
    <row r="346" spans="1:6" x14ac:dyDescent="0.25">
      <c r="A346" s="28"/>
      <c r="B346" s="20" t="s">
        <v>461</v>
      </c>
      <c r="C346" s="11">
        <v>2018</v>
      </c>
      <c r="D346" s="11">
        <v>6</v>
      </c>
      <c r="E346" s="11">
        <v>220</v>
      </c>
      <c r="F346" s="11">
        <v>600</v>
      </c>
    </row>
    <row r="347" spans="1:6" x14ac:dyDescent="0.25">
      <c r="A347" s="28"/>
      <c r="B347" s="20" t="s">
        <v>463</v>
      </c>
      <c r="C347" s="11">
        <v>2018</v>
      </c>
      <c r="D347" s="11">
        <v>6</v>
      </c>
      <c r="E347" s="11">
        <v>230</v>
      </c>
      <c r="F347" s="11">
        <v>600</v>
      </c>
    </row>
    <row r="348" spans="1:6" x14ac:dyDescent="0.25">
      <c r="A348" s="28"/>
      <c r="B348" s="20" t="s">
        <v>464</v>
      </c>
      <c r="C348" s="11">
        <v>2019</v>
      </c>
      <c r="D348" s="11">
        <v>6</v>
      </c>
      <c r="E348" s="11">
        <v>53</v>
      </c>
      <c r="F348" s="11">
        <v>35</v>
      </c>
    </row>
    <row r="349" spans="1:6" x14ac:dyDescent="0.25">
      <c r="A349" s="28"/>
      <c r="B349" s="20" t="s">
        <v>466</v>
      </c>
      <c r="C349" s="11">
        <v>2019</v>
      </c>
      <c r="D349" s="11">
        <v>6</v>
      </c>
      <c r="E349" s="11">
        <v>400</v>
      </c>
      <c r="F349" s="11">
        <v>140</v>
      </c>
    </row>
    <row r="350" spans="1:6" x14ac:dyDescent="0.25">
      <c r="A350" s="28"/>
      <c r="B350" s="20" t="s">
        <v>468</v>
      </c>
      <c r="C350" s="11">
        <v>2019</v>
      </c>
      <c r="D350" s="11">
        <v>6</v>
      </c>
      <c r="E350" s="11">
        <v>185</v>
      </c>
      <c r="F350" s="11">
        <v>40</v>
      </c>
    </row>
    <row r="351" spans="1:6" x14ac:dyDescent="0.25">
      <c r="A351" s="28"/>
      <c r="B351" s="20" t="s">
        <v>470</v>
      </c>
      <c r="C351" s="11">
        <v>2019</v>
      </c>
      <c r="D351" s="11">
        <v>6</v>
      </c>
      <c r="E351" s="11">
        <v>140</v>
      </c>
      <c r="F351" s="11">
        <v>174.4</v>
      </c>
    </row>
    <row r="352" spans="1:6" x14ac:dyDescent="0.25">
      <c r="A352" s="28"/>
      <c r="B352" s="20" t="s">
        <v>466</v>
      </c>
      <c r="C352" s="11">
        <v>2020</v>
      </c>
      <c r="D352" s="11">
        <v>6</v>
      </c>
      <c r="E352" s="11">
        <v>400</v>
      </c>
      <c r="F352" s="11">
        <v>140</v>
      </c>
    </row>
    <row r="353" spans="1:6" x14ac:dyDescent="0.25">
      <c r="A353" s="28"/>
      <c r="B353" s="20" t="s">
        <v>472</v>
      </c>
      <c r="C353" s="11">
        <v>2020</v>
      </c>
      <c r="D353" s="11">
        <v>6</v>
      </c>
      <c r="E353" s="11">
        <v>630</v>
      </c>
      <c r="F353" s="11">
        <v>50</v>
      </c>
    </row>
    <row r="354" spans="1:6" x14ac:dyDescent="0.25">
      <c r="A354" s="28"/>
      <c r="B354" s="20" t="s">
        <v>474</v>
      </c>
      <c r="C354" s="11">
        <v>2020</v>
      </c>
      <c r="D354" s="11">
        <v>10</v>
      </c>
      <c r="E354" s="11">
        <v>700</v>
      </c>
      <c r="F354" s="11">
        <v>100</v>
      </c>
    </row>
    <row r="355" spans="1:6" x14ac:dyDescent="0.25">
      <c r="A355" s="28"/>
      <c r="B355" s="20" t="s">
        <v>476</v>
      </c>
      <c r="C355" s="11">
        <v>2020</v>
      </c>
      <c r="D355" s="11">
        <v>6</v>
      </c>
      <c r="E355" s="11">
        <v>125</v>
      </c>
      <c r="F355" s="11">
        <v>40</v>
      </c>
    </row>
    <row r="356" spans="1:6" x14ac:dyDescent="0.25">
      <c r="A356" s="28"/>
      <c r="B356" s="20" t="s">
        <v>478</v>
      </c>
      <c r="C356" s="11">
        <v>2020</v>
      </c>
      <c r="D356" s="11">
        <v>6</v>
      </c>
      <c r="E356" s="11">
        <v>580</v>
      </c>
      <c r="F356" s="11">
        <v>137</v>
      </c>
    </row>
    <row r="357" spans="1:6" ht="25.5" x14ac:dyDescent="0.25">
      <c r="A357" s="28" t="s">
        <v>480</v>
      </c>
      <c r="B357" s="22" t="s">
        <v>481</v>
      </c>
      <c r="C357" s="29"/>
      <c r="D357" s="29"/>
      <c r="E357" s="29"/>
      <c r="F357" s="29"/>
    </row>
    <row r="358" spans="1:6" x14ac:dyDescent="0.25">
      <c r="A358" s="28"/>
      <c r="B358" s="20" t="s">
        <v>483</v>
      </c>
      <c r="C358" s="11">
        <v>2018</v>
      </c>
      <c r="D358" s="11">
        <v>0.4</v>
      </c>
      <c r="E358" s="11">
        <v>600</v>
      </c>
      <c r="F358" s="11">
        <v>130</v>
      </c>
    </row>
    <row r="359" spans="1:6" ht="25.5" x14ac:dyDescent="0.25">
      <c r="A359" s="28" t="s">
        <v>13</v>
      </c>
      <c r="B359" s="22" t="s">
        <v>553</v>
      </c>
      <c r="C359" s="29"/>
      <c r="D359" s="29"/>
      <c r="E359" s="29"/>
      <c r="F359" s="29"/>
    </row>
    <row r="360" spans="1:6" x14ac:dyDescent="0.25">
      <c r="A360" s="28" t="s">
        <v>490</v>
      </c>
      <c r="B360" s="23" t="s">
        <v>555</v>
      </c>
      <c r="C360" s="29"/>
      <c r="D360" s="29"/>
      <c r="E360" s="29"/>
      <c r="F360" s="29"/>
    </row>
    <row r="361" spans="1:6" x14ac:dyDescent="0.25">
      <c r="A361" s="28" t="s">
        <v>491</v>
      </c>
      <c r="B361" s="23" t="s">
        <v>557</v>
      </c>
      <c r="C361" s="29"/>
      <c r="D361" s="29"/>
      <c r="E361" s="29"/>
      <c r="F361" s="29"/>
    </row>
    <row r="362" spans="1:6" ht="25.5" x14ac:dyDescent="0.25">
      <c r="A362" s="28"/>
      <c r="B362" s="22" t="s">
        <v>558</v>
      </c>
      <c r="C362" s="20">
        <v>2018</v>
      </c>
      <c r="D362" s="20">
        <v>0.23</v>
      </c>
      <c r="E362" s="20"/>
      <c r="F362" s="20">
        <v>5</v>
      </c>
    </row>
    <row r="363" spans="1:6" x14ac:dyDescent="0.25">
      <c r="A363" s="28"/>
      <c r="B363" s="22" t="s">
        <v>559</v>
      </c>
      <c r="C363" s="20">
        <v>2018</v>
      </c>
      <c r="D363" s="20">
        <v>0.23</v>
      </c>
      <c r="E363" s="20"/>
      <c r="F363" s="20">
        <v>5</v>
      </c>
    </row>
    <row r="364" spans="1:6" x14ac:dyDescent="0.25">
      <c r="A364" s="28"/>
      <c r="B364" s="22" t="s">
        <v>560</v>
      </c>
      <c r="C364" s="20">
        <v>2018</v>
      </c>
      <c r="D364" s="20">
        <v>0.23</v>
      </c>
      <c r="E364" s="20"/>
      <c r="F364" s="20">
        <v>22.5</v>
      </c>
    </row>
    <row r="365" spans="1:6" x14ac:dyDescent="0.25">
      <c r="A365" s="28"/>
      <c r="B365" s="22" t="s">
        <v>561</v>
      </c>
      <c r="C365" s="20">
        <v>2018</v>
      </c>
      <c r="D365" s="20">
        <v>0.23</v>
      </c>
      <c r="E365" s="20"/>
      <c r="F365" s="20">
        <v>5</v>
      </c>
    </row>
    <row r="366" spans="1:6" x14ac:dyDescent="0.25">
      <c r="A366" s="28"/>
      <c r="B366" s="22" t="s">
        <v>562</v>
      </c>
      <c r="C366" s="20">
        <v>2018</v>
      </c>
      <c r="D366" s="20">
        <v>0.23</v>
      </c>
      <c r="E366" s="20"/>
      <c r="F366" s="20">
        <v>5</v>
      </c>
    </row>
    <row r="367" spans="1:6" x14ac:dyDescent="0.25">
      <c r="A367" s="28"/>
      <c r="B367" s="22" t="s">
        <v>563</v>
      </c>
      <c r="C367" s="20">
        <v>2018</v>
      </c>
      <c r="D367" s="20">
        <v>0.23</v>
      </c>
      <c r="E367" s="20"/>
      <c r="F367" s="20">
        <v>5</v>
      </c>
    </row>
    <row r="368" spans="1:6" x14ac:dyDescent="0.25">
      <c r="A368" s="28"/>
      <c r="B368" s="22" t="s">
        <v>564</v>
      </c>
      <c r="C368" s="20">
        <v>2018</v>
      </c>
      <c r="D368" s="20">
        <v>0.23</v>
      </c>
      <c r="E368" s="20"/>
      <c r="F368" s="20">
        <v>3</v>
      </c>
    </row>
    <row r="369" spans="1:6" x14ac:dyDescent="0.25">
      <c r="A369" s="28"/>
      <c r="B369" s="22" t="s">
        <v>565</v>
      </c>
      <c r="C369" s="20">
        <v>2018</v>
      </c>
      <c r="D369" s="20">
        <v>0.23</v>
      </c>
      <c r="E369" s="20"/>
      <c r="F369" s="20">
        <v>7</v>
      </c>
    </row>
    <row r="370" spans="1:6" ht="25.5" x14ac:dyDescent="0.25">
      <c r="A370" s="28"/>
      <c r="B370" s="22" t="s">
        <v>566</v>
      </c>
      <c r="C370" s="20">
        <v>2020</v>
      </c>
      <c r="D370" s="20">
        <v>0.23</v>
      </c>
      <c r="E370" s="20"/>
      <c r="F370" s="20">
        <v>7</v>
      </c>
    </row>
    <row r="371" spans="1:6" ht="25.5" x14ac:dyDescent="0.25">
      <c r="A371" s="28"/>
      <c r="B371" s="22" t="s">
        <v>567</v>
      </c>
      <c r="C371" s="20">
        <v>2020</v>
      </c>
      <c r="D371" s="20">
        <v>0.23</v>
      </c>
      <c r="E371" s="20"/>
      <c r="F371" s="20">
        <v>8</v>
      </c>
    </row>
    <row r="372" spans="1:6" ht="25.5" x14ac:dyDescent="0.25">
      <c r="A372" s="28"/>
      <c r="B372" s="22" t="s">
        <v>568</v>
      </c>
      <c r="C372" s="20">
        <v>2020</v>
      </c>
      <c r="D372" s="20">
        <v>0.23</v>
      </c>
      <c r="E372" s="20"/>
      <c r="F372" s="20">
        <v>7</v>
      </c>
    </row>
    <row r="373" spans="1:6" ht="25.5" x14ac:dyDescent="0.25">
      <c r="A373" s="28"/>
      <c r="B373" s="22" t="s">
        <v>569</v>
      </c>
      <c r="C373" s="20">
        <v>2020</v>
      </c>
      <c r="D373" s="20">
        <v>0.23</v>
      </c>
      <c r="E373" s="20"/>
      <c r="F373" s="20">
        <v>5</v>
      </c>
    </row>
    <row r="374" spans="1:6" x14ac:dyDescent="0.25">
      <c r="A374" s="28"/>
      <c r="B374" s="22" t="s">
        <v>570</v>
      </c>
      <c r="C374" s="20">
        <v>2020</v>
      </c>
      <c r="D374" s="20">
        <v>0.23</v>
      </c>
      <c r="E374" s="20"/>
      <c r="F374" s="20">
        <v>5</v>
      </c>
    </row>
    <row r="375" spans="1:6" x14ac:dyDescent="0.25">
      <c r="A375" s="28"/>
      <c r="B375" s="22" t="s">
        <v>571</v>
      </c>
      <c r="C375" s="20">
        <v>2020</v>
      </c>
      <c r="D375" s="20">
        <v>0.23</v>
      </c>
      <c r="E375" s="20"/>
      <c r="F375" s="20">
        <v>5</v>
      </c>
    </row>
    <row r="376" spans="1:6" x14ac:dyDescent="0.25">
      <c r="A376" s="28"/>
      <c r="B376" s="22" t="s">
        <v>572</v>
      </c>
      <c r="C376" s="20">
        <v>2020</v>
      </c>
      <c r="D376" s="20">
        <v>0.23</v>
      </c>
      <c r="E376" s="20"/>
      <c r="F376" s="20">
        <v>8</v>
      </c>
    </row>
    <row r="377" spans="1:6" ht="25.5" x14ac:dyDescent="0.25">
      <c r="A377" s="28"/>
      <c r="B377" s="22" t="s">
        <v>573</v>
      </c>
      <c r="C377" s="20">
        <v>2020</v>
      </c>
      <c r="D377" s="20">
        <v>0.23</v>
      </c>
      <c r="E377" s="20"/>
      <c r="F377" s="20">
        <v>7</v>
      </c>
    </row>
    <row r="378" spans="1:6" ht="25.5" x14ac:dyDescent="0.25">
      <c r="A378" s="28"/>
      <c r="B378" s="22" t="s">
        <v>574</v>
      </c>
      <c r="C378" s="20">
        <v>2020</v>
      </c>
      <c r="D378" s="20">
        <v>0.23</v>
      </c>
      <c r="E378" s="20"/>
      <c r="F378" s="20">
        <v>10</v>
      </c>
    </row>
    <row r="379" spans="1:6" ht="25.5" x14ac:dyDescent="0.25">
      <c r="A379" s="28"/>
      <c r="B379" s="22" t="s">
        <v>575</v>
      </c>
      <c r="C379" s="20">
        <v>2020</v>
      </c>
      <c r="D379" s="20">
        <v>0.23</v>
      </c>
      <c r="E379" s="20"/>
      <c r="F379" s="20">
        <v>5</v>
      </c>
    </row>
    <row r="380" spans="1:6" x14ac:dyDescent="0.25">
      <c r="A380" s="28"/>
      <c r="B380" s="22" t="s">
        <v>576</v>
      </c>
      <c r="C380" s="20">
        <v>2020</v>
      </c>
      <c r="D380" s="20">
        <v>0.23</v>
      </c>
      <c r="E380" s="20"/>
      <c r="F380" s="20">
        <v>8</v>
      </c>
    </row>
    <row r="381" spans="1:6" ht="25.5" x14ac:dyDescent="0.25">
      <c r="A381" s="28"/>
      <c r="B381" s="22" t="s">
        <v>577</v>
      </c>
      <c r="C381" s="20">
        <v>2020</v>
      </c>
      <c r="D381" s="20">
        <v>0.23</v>
      </c>
      <c r="E381" s="20"/>
      <c r="F381" s="20">
        <v>10</v>
      </c>
    </row>
    <row r="382" spans="1:6" x14ac:dyDescent="0.25">
      <c r="A382" s="28"/>
      <c r="B382" s="22" t="s">
        <v>578</v>
      </c>
      <c r="C382" s="20">
        <v>2020</v>
      </c>
      <c r="D382" s="20">
        <v>0.23</v>
      </c>
      <c r="E382" s="20"/>
      <c r="F382" s="20">
        <v>8</v>
      </c>
    </row>
    <row r="383" spans="1:6" x14ac:dyDescent="0.25">
      <c r="A383" s="28"/>
      <c r="B383" s="22" t="s">
        <v>579</v>
      </c>
      <c r="C383" s="20">
        <v>2020</v>
      </c>
      <c r="D383" s="20">
        <v>0.23</v>
      </c>
      <c r="E383" s="20"/>
      <c r="F383" s="20">
        <v>8</v>
      </c>
    </row>
    <row r="384" spans="1:6" ht="25.5" x14ac:dyDescent="0.25">
      <c r="A384" s="28"/>
      <c r="B384" s="22" t="s">
        <v>580</v>
      </c>
      <c r="C384" s="20">
        <v>2020</v>
      </c>
      <c r="D384" s="20">
        <v>0.23</v>
      </c>
      <c r="E384" s="20"/>
      <c r="F384" s="20">
        <v>5</v>
      </c>
    </row>
    <row r="385" spans="1:6" ht="25.5" x14ac:dyDescent="0.25">
      <c r="A385" s="28"/>
      <c r="B385" s="22" t="s">
        <v>581</v>
      </c>
      <c r="C385" s="20">
        <v>2020</v>
      </c>
      <c r="D385" s="20">
        <v>0.23</v>
      </c>
      <c r="E385" s="20"/>
      <c r="F385" s="20">
        <v>15</v>
      </c>
    </row>
    <row r="386" spans="1:6" ht="38.25" x14ac:dyDescent="0.25">
      <c r="A386" s="28"/>
      <c r="B386" s="22" t="s">
        <v>582</v>
      </c>
      <c r="C386" s="20">
        <v>2020</v>
      </c>
      <c r="D386" s="20">
        <v>0.23</v>
      </c>
      <c r="E386" s="20"/>
      <c r="F386" s="20">
        <v>8</v>
      </c>
    </row>
    <row r="387" spans="1:6" ht="25.5" x14ac:dyDescent="0.25">
      <c r="A387" s="28"/>
      <c r="B387" s="22" t="s">
        <v>583</v>
      </c>
      <c r="C387" s="20">
        <v>2020</v>
      </c>
      <c r="D387" s="20">
        <v>0.23</v>
      </c>
      <c r="E387" s="20"/>
      <c r="F387" s="20">
        <v>10</v>
      </c>
    </row>
    <row r="388" spans="1:6" x14ac:dyDescent="0.25">
      <c r="A388" s="28"/>
      <c r="B388" s="22" t="s">
        <v>584</v>
      </c>
      <c r="C388" s="20">
        <v>2020</v>
      </c>
      <c r="D388" s="20">
        <v>0.23</v>
      </c>
      <c r="E388" s="20"/>
      <c r="F388" s="20">
        <v>8</v>
      </c>
    </row>
    <row r="389" spans="1:6" ht="25.5" x14ac:dyDescent="0.25">
      <c r="A389" s="28"/>
      <c r="B389" s="22" t="s">
        <v>585</v>
      </c>
      <c r="C389" s="20">
        <v>2020</v>
      </c>
      <c r="D389" s="20">
        <v>0.23</v>
      </c>
      <c r="E389" s="20"/>
      <c r="F389" s="20">
        <v>10</v>
      </c>
    </row>
    <row r="390" spans="1:6" x14ac:dyDescent="0.25">
      <c r="A390" s="28"/>
      <c r="B390" s="22" t="s">
        <v>586</v>
      </c>
      <c r="C390" s="20">
        <v>2020</v>
      </c>
      <c r="D390" s="20">
        <v>0.23</v>
      </c>
      <c r="E390" s="20"/>
      <c r="F390" s="20">
        <v>6</v>
      </c>
    </row>
    <row r="391" spans="1:6" ht="25.5" x14ac:dyDescent="0.25">
      <c r="A391" s="28"/>
      <c r="B391" s="22" t="s">
        <v>587</v>
      </c>
      <c r="C391" s="20">
        <v>2020</v>
      </c>
      <c r="D391" s="20">
        <v>0.23</v>
      </c>
      <c r="E391" s="20"/>
      <c r="F391" s="20">
        <v>10</v>
      </c>
    </row>
    <row r="392" spans="1:6" ht="25.5" x14ac:dyDescent="0.25">
      <c r="A392" s="28"/>
      <c r="B392" s="22" t="s">
        <v>588</v>
      </c>
      <c r="C392" s="20">
        <v>2020</v>
      </c>
      <c r="D392" s="20">
        <v>0.23</v>
      </c>
      <c r="E392" s="20"/>
      <c r="F392" s="20">
        <v>10</v>
      </c>
    </row>
    <row r="393" spans="1:6" x14ac:dyDescent="0.25">
      <c r="A393" s="28" t="s">
        <v>507</v>
      </c>
      <c r="B393" s="23" t="s">
        <v>590</v>
      </c>
      <c r="C393" s="29"/>
      <c r="D393" s="29"/>
      <c r="E393" s="29"/>
      <c r="F393" s="29"/>
    </row>
    <row r="394" spans="1:6" x14ac:dyDescent="0.25">
      <c r="A394" s="28" t="s">
        <v>509</v>
      </c>
      <c r="B394" s="23" t="s">
        <v>557</v>
      </c>
      <c r="C394" s="29"/>
      <c r="D394" s="29"/>
      <c r="E394" s="29"/>
      <c r="F394" s="29"/>
    </row>
    <row r="395" spans="1:6" ht="25.5" x14ac:dyDescent="0.25">
      <c r="A395" s="28"/>
      <c r="B395" s="22" t="s">
        <v>592</v>
      </c>
      <c r="C395" s="20">
        <v>2018</v>
      </c>
      <c r="D395" s="20">
        <v>0.4</v>
      </c>
      <c r="E395" s="20"/>
      <c r="F395" s="20">
        <v>10</v>
      </c>
    </row>
    <row r="396" spans="1:6" x14ac:dyDescent="0.25">
      <c r="A396" s="28"/>
      <c r="B396" s="22" t="s">
        <v>593</v>
      </c>
      <c r="C396" s="20">
        <v>2018</v>
      </c>
      <c r="D396" s="20">
        <v>0.4</v>
      </c>
      <c r="E396" s="20"/>
      <c r="F396" s="20">
        <v>23</v>
      </c>
    </row>
    <row r="397" spans="1:6" ht="25.5" x14ac:dyDescent="0.25">
      <c r="A397" s="28"/>
      <c r="B397" s="22" t="s">
        <v>594</v>
      </c>
      <c r="C397" s="20">
        <v>2020</v>
      </c>
      <c r="D397" s="20">
        <v>0.4</v>
      </c>
      <c r="E397" s="20"/>
      <c r="F397" s="20">
        <v>15</v>
      </c>
    </row>
    <row r="398" spans="1:6" ht="25.5" x14ac:dyDescent="0.25">
      <c r="A398" s="28"/>
      <c r="B398" s="22" t="s">
        <v>595</v>
      </c>
      <c r="C398" s="20">
        <v>2020</v>
      </c>
      <c r="D398" s="20">
        <v>0.4</v>
      </c>
      <c r="E398" s="20"/>
      <c r="F398" s="20">
        <v>15</v>
      </c>
    </row>
    <row r="399" spans="1:6" ht="25.5" x14ac:dyDescent="0.25">
      <c r="A399" s="28"/>
      <c r="B399" s="22" t="s">
        <v>596</v>
      </c>
      <c r="C399" s="20">
        <v>2020</v>
      </c>
      <c r="D399" s="20">
        <v>0.4</v>
      </c>
      <c r="E399" s="20"/>
      <c r="F399" s="20">
        <v>15</v>
      </c>
    </row>
    <row r="400" spans="1:6" x14ac:dyDescent="0.25">
      <c r="A400" s="28"/>
      <c r="B400" s="22" t="s">
        <v>597</v>
      </c>
      <c r="C400" s="20">
        <v>2020</v>
      </c>
      <c r="D400" s="20">
        <v>0.4</v>
      </c>
      <c r="E400" s="20"/>
      <c r="F400" s="20">
        <v>15</v>
      </c>
    </row>
    <row r="401" spans="1:6" ht="25.5" x14ac:dyDescent="0.25">
      <c r="A401" s="28"/>
      <c r="B401" s="22" t="s">
        <v>598</v>
      </c>
      <c r="C401" s="20">
        <v>2020</v>
      </c>
      <c r="D401" s="20">
        <v>0.4</v>
      </c>
      <c r="E401" s="20"/>
      <c r="F401" s="20">
        <v>15</v>
      </c>
    </row>
    <row r="402" spans="1:6" ht="25.5" x14ac:dyDescent="0.25">
      <c r="A402" s="28"/>
      <c r="B402" s="22" t="s">
        <v>599</v>
      </c>
      <c r="C402" s="20">
        <v>2020</v>
      </c>
      <c r="D402" s="20">
        <v>0.4</v>
      </c>
      <c r="E402" s="20"/>
      <c r="F402" s="20">
        <v>15</v>
      </c>
    </row>
    <row r="403" spans="1:6" ht="25.5" x14ac:dyDescent="0.25">
      <c r="A403" s="28"/>
      <c r="B403" s="22" t="s">
        <v>600</v>
      </c>
      <c r="C403" s="20">
        <v>2020</v>
      </c>
      <c r="D403" s="20">
        <v>0.4</v>
      </c>
      <c r="E403" s="20"/>
      <c r="F403" s="20">
        <v>15</v>
      </c>
    </row>
    <row r="404" spans="1:6" ht="25.5" x14ac:dyDescent="0.25">
      <c r="A404" s="28"/>
      <c r="B404" s="22" t="s">
        <v>601</v>
      </c>
      <c r="C404" s="20">
        <v>2020</v>
      </c>
      <c r="D404" s="20">
        <v>0.4</v>
      </c>
      <c r="E404" s="20"/>
      <c r="F404" s="20">
        <v>15</v>
      </c>
    </row>
    <row r="405" spans="1:6" ht="25.5" x14ac:dyDescent="0.25">
      <c r="A405" s="28"/>
      <c r="B405" s="22" t="s">
        <v>602</v>
      </c>
      <c r="C405" s="20">
        <v>2020</v>
      </c>
      <c r="D405" s="20">
        <v>0.4</v>
      </c>
      <c r="E405" s="20"/>
      <c r="F405" s="20">
        <v>15</v>
      </c>
    </row>
    <row r="406" spans="1:6" ht="25.5" x14ac:dyDescent="0.25">
      <c r="A406" s="28"/>
      <c r="B406" s="22" t="s">
        <v>603</v>
      </c>
      <c r="C406" s="20">
        <v>2020</v>
      </c>
      <c r="D406" s="20">
        <v>0.4</v>
      </c>
      <c r="E406" s="20"/>
      <c r="F406" s="20">
        <v>15</v>
      </c>
    </row>
    <row r="407" spans="1:6" ht="25.5" x14ac:dyDescent="0.25">
      <c r="A407" s="28"/>
      <c r="B407" s="22" t="s">
        <v>604</v>
      </c>
      <c r="C407" s="20">
        <v>2020</v>
      </c>
      <c r="D407" s="20">
        <v>0.4</v>
      </c>
      <c r="E407" s="20"/>
      <c r="F407" s="20">
        <v>15</v>
      </c>
    </row>
    <row r="408" spans="1:6" ht="25.5" x14ac:dyDescent="0.25">
      <c r="A408" s="28"/>
      <c r="B408" s="22" t="s">
        <v>605</v>
      </c>
      <c r="C408" s="20">
        <v>2020</v>
      </c>
      <c r="D408" s="20">
        <v>0.4</v>
      </c>
      <c r="E408" s="20"/>
      <c r="F408" s="20">
        <v>15</v>
      </c>
    </row>
    <row r="409" spans="1:6" ht="25.5" x14ac:dyDescent="0.25">
      <c r="A409" s="28"/>
      <c r="B409" s="22" t="s">
        <v>606</v>
      </c>
      <c r="C409" s="20">
        <v>2020</v>
      </c>
      <c r="D409" s="20">
        <v>0.4</v>
      </c>
      <c r="E409" s="20"/>
      <c r="F409" s="20">
        <v>15</v>
      </c>
    </row>
    <row r="410" spans="1:6" ht="25.5" x14ac:dyDescent="0.25">
      <c r="A410" s="28"/>
      <c r="B410" s="22" t="s">
        <v>607</v>
      </c>
      <c r="C410" s="20">
        <v>2020</v>
      </c>
      <c r="D410" s="20">
        <v>0.4</v>
      </c>
      <c r="E410" s="20"/>
      <c r="F410" s="20">
        <v>15</v>
      </c>
    </row>
    <row r="411" spans="1:6" ht="25.5" x14ac:dyDescent="0.25">
      <c r="A411" s="28"/>
      <c r="B411" s="22" t="s">
        <v>608</v>
      </c>
      <c r="C411" s="20">
        <v>2020</v>
      </c>
      <c r="D411" s="20">
        <v>0.4</v>
      </c>
      <c r="E411" s="20"/>
      <c r="F411" s="20">
        <v>15</v>
      </c>
    </row>
    <row r="412" spans="1:6" ht="25.5" x14ac:dyDescent="0.25">
      <c r="A412" s="28"/>
      <c r="B412" s="22" t="s">
        <v>609</v>
      </c>
      <c r="C412" s="20">
        <v>2020</v>
      </c>
      <c r="D412" s="20">
        <v>0.4</v>
      </c>
      <c r="E412" s="20"/>
      <c r="F412" s="20">
        <v>15</v>
      </c>
    </row>
    <row r="413" spans="1:6" ht="51" x14ac:dyDescent="0.25">
      <c r="A413" s="28"/>
      <c r="B413" s="22" t="s">
        <v>610</v>
      </c>
      <c r="C413" s="20">
        <v>2020</v>
      </c>
      <c r="D413" s="20">
        <v>0.4</v>
      </c>
      <c r="E413" s="20"/>
      <c r="F413" s="20">
        <v>15</v>
      </c>
    </row>
    <row r="414" spans="1:6" ht="25.5" x14ac:dyDescent="0.25">
      <c r="A414" s="28"/>
      <c r="B414" s="22" t="s">
        <v>611</v>
      </c>
      <c r="C414" s="20">
        <v>2020</v>
      </c>
      <c r="D414" s="20">
        <v>0.4</v>
      </c>
      <c r="E414" s="20"/>
      <c r="F414" s="20">
        <v>15</v>
      </c>
    </row>
    <row r="415" spans="1:6" ht="25.5" x14ac:dyDescent="0.25">
      <c r="A415" s="28"/>
      <c r="B415" s="22" t="s">
        <v>612</v>
      </c>
      <c r="C415" s="20">
        <v>2020</v>
      </c>
      <c r="D415" s="20">
        <v>0.4</v>
      </c>
      <c r="E415" s="20"/>
      <c r="F415" s="20">
        <v>15</v>
      </c>
    </row>
    <row r="416" spans="1:6" ht="25.5" x14ac:dyDescent="0.25">
      <c r="A416" s="28"/>
      <c r="B416" s="22" t="s">
        <v>613</v>
      </c>
      <c r="C416" s="20">
        <v>2020</v>
      </c>
      <c r="D416" s="20">
        <v>0.4</v>
      </c>
      <c r="E416" s="20"/>
      <c r="F416" s="20">
        <v>15</v>
      </c>
    </row>
    <row r="417" spans="1:6" x14ac:dyDescent="0.25">
      <c r="A417" s="28"/>
      <c r="B417" s="22" t="s">
        <v>614</v>
      </c>
      <c r="C417" s="20">
        <v>2020</v>
      </c>
      <c r="D417" s="20">
        <v>0.4</v>
      </c>
      <c r="E417" s="20"/>
      <c r="F417" s="20">
        <v>14</v>
      </c>
    </row>
    <row r="418" spans="1:6" ht="25.5" x14ac:dyDescent="0.25">
      <c r="A418" s="28"/>
      <c r="B418" s="22" t="s">
        <v>615</v>
      </c>
      <c r="C418" s="20">
        <v>2020</v>
      </c>
      <c r="D418" s="20">
        <v>0.4</v>
      </c>
      <c r="E418" s="20"/>
      <c r="F418" s="20">
        <v>15</v>
      </c>
    </row>
    <row r="419" spans="1:6" ht="25.5" x14ac:dyDescent="0.25">
      <c r="A419" s="28"/>
      <c r="B419" s="22" t="s">
        <v>616</v>
      </c>
      <c r="C419" s="20">
        <v>2020</v>
      </c>
      <c r="D419" s="20">
        <v>0.4</v>
      </c>
      <c r="E419" s="20"/>
      <c r="F419" s="20">
        <v>15</v>
      </c>
    </row>
    <row r="420" spans="1:6" ht="25.5" x14ac:dyDescent="0.25">
      <c r="A420" s="28"/>
      <c r="B420" s="22" t="s">
        <v>617</v>
      </c>
      <c r="C420" s="20">
        <v>2020</v>
      </c>
      <c r="D420" s="20">
        <v>0.4</v>
      </c>
      <c r="E420" s="20"/>
      <c r="F420" s="20">
        <v>15</v>
      </c>
    </row>
    <row r="421" spans="1:6" ht="25.5" x14ac:dyDescent="0.25">
      <c r="A421" s="28"/>
      <c r="B421" s="22" t="s">
        <v>618</v>
      </c>
      <c r="C421" s="20">
        <v>2020</v>
      </c>
      <c r="D421" s="20">
        <v>0.4</v>
      </c>
      <c r="E421" s="20"/>
      <c r="F421" s="20">
        <v>9</v>
      </c>
    </row>
    <row r="422" spans="1:6" ht="25.5" x14ac:dyDescent="0.25">
      <c r="A422" s="28"/>
      <c r="B422" s="22" t="s">
        <v>619</v>
      </c>
      <c r="C422" s="20">
        <v>2020</v>
      </c>
      <c r="D422" s="20">
        <v>0.4</v>
      </c>
      <c r="E422" s="20"/>
      <c r="F422" s="20">
        <v>15</v>
      </c>
    </row>
    <row r="423" spans="1:6" x14ac:dyDescent="0.25">
      <c r="A423" s="28"/>
      <c r="B423" s="22" t="s">
        <v>620</v>
      </c>
      <c r="C423" s="20">
        <v>2020</v>
      </c>
      <c r="D423" s="20">
        <v>0.4</v>
      </c>
      <c r="E423" s="20"/>
      <c r="F423" s="20">
        <v>15</v>
      </c>
    </row>
    <row r="424" spans="1:6" ht="25.5" x14ac:dyDescent="0.25">
      <c r="A424" s="28"/>
      <c r="B424" s="22" t="s">
        <v>621</v>
      </c>
      <c r="C424" s="20">
        <v>2020</v>
      </c>
      <c r="D424" s="20">
        <v>0.4</v>
      </c>
      <c r="E424" s="20"/>
      <c r="F424" s="20">
        <v>15</v>
      </c>
    </row>
    <row r="425" spans="1:6" ht="25.5" x14ac:dyDescent="0.25">
      <c r="A425" s="28"/>
      <c r="B425" s="22" t="s">
        <v>622</v>
      </c>
      <c r="C425" s="20">
        <v>2020</v>
      </c>
      <c r="D425" s="20">
        <v>0.4</v>
      </c>
      <c r="E425" s="20"/>
      <c r="F425" s="20">
        <v>15</v>
      </c>
    </row>
    <row r="426" spans="1:6" x14ac:dyDescent="0.25">
      <c r="A426" s="28"/>
      <c r="B426" s="22" t="s">
        <v>623</v>
      </c>
      <c r="C426" s="20">
        <v>2020</v>
      </c>
      <c r="D426" s="20">
        <v>0.4</v>
      </c>
      <c r="E426" s="20"/>
      <c r="F426" s="20">
        <v>15</v>
      </c>
    </row>
    <row r="427" spans="1:6" x14ac:dyDescent="0.25">
      <c r="A427" s="28"/>
      <c r="B427" s="22" t="s">
        <v>624</v>
      </c>
      <c r="C427" s="20">
        <v>2020</v>
      </c>
      <c r="D427" s="20">
        <v>0.4</v>
      </c>
      <c r="E427" s="20"/>
      <c r="F427" s="20">
        <v>14</v>
      </c>
    </row>
    <row r="428" spans="1:6" ht="25.5" x14ac:dyDescent="0.25">
      <c r="A428" s="28"/>
      <c r="B428" s="22" t="s">
        <v>625</v>
      </c>
      <c r="C428" s="20">
        <v>2020</v>
      </c>
      <c r="D428" s="20">
        <v>0.4</v>
      </c>
      <c r="E428" s="20"/>
      <c r="F428" s="20">
        <v>15</v>
      </c>
    </row>
    <row r="429" spans="1:6" ht="25.5" x14ac:dyDescent="0.25">
      <c r="A429" s="28"/>
      <c r="B429" s="22" t="s">
        <v>626</v>
      </c>
      <c r="C429" s="20">
        <v>2020</v>
      </c>
      <c r="D429" s="20">
        <v>0.4</v>
      </c>
      <c r="E429" s="20"/>
      <c r="F429" s="20">
        <v>15</v>
      </c>
    </row>
    <row r="430" spans="1:6" ht="25.5" x14ac:dyDescent="0.25">
      <c r="A430" s="28"/>
      <c r="B430" s="22" t="s">
        <v>627</v>
      </c>
      <c r="C430" s="20">
        <v>2020</v>
      </c>
      <c r="D430" s="20">
        <v>0.4</v>
      </c>
      <c r="E430" s="20"/>
      <c r="F430" s="20">
        <v>15</v>
      </c>
    </row>
    <row r="431" spans="1:6" ht="25.5" x14ac:dyDescent="0.25">
      <c r="A431" s="28"/>
      <c r="B431" s="22" t="s">
        <v>628</v>
      </c>
      <c r="C431" s="20">
        <v>2020</v>
      </c>
      <c r="D431" s="20">
        <v>0.4</v>
      </c>
      <c r="E431" s="20"/>
      <c r="F431" s="20">
        <v>15</v>
      </c>
    </row>
    <row r="432" spans="1:6" x14ac:dyDescent="0.25">
      <c r="A432" s="28"/>
      <c r="B432" s="22" t="s">
        <v>629</v>
      </c>
      <c r="C432" s="20">
        <v>2020</v>
      </c>
      <c r="D432" s="20">
        <v>0.4</v>
      </c>
      <c r="E432" s="20"/>
      <c r="F432" s="20">
        <v>15</v>
      </c>
    </row>
    <row r="433" spans="1:6" x14ac:dyDescent="0.25">
      <c r="A433" s="28"/>
      <c r="B433" s="22" t="s">
        <v>630</v>
      </c>
      <c r="C433" s="20">
        <v>2020</v>
      </c>
      <c r="D433" s="20">
        <v>0.4</v>
      </c>
      <c r="E433" s="20"/>
      <c r="F433" s="20">
        <v>15</v>
      </c>
    </row>
    <row r="434" spans="1:6" ht="25.5" x14ac:dyDescent="0.25">
      <c r="A434" s="28"/>
      <c r="B434" s="22" t="s">
        <v>631</v>
      </c>
      <c r="C434" s="20">
        <v>2020</v>
      </c>
      <c r="D434" s="20">
        <v>0.4</v>
      </c>
      <c r="E434" s="20"/>
      <c r="F434" s="20">
        <v>15</v>
      </c>
    </row>
    <row r="435" spans="1:6" ht="25.5" x14ac:dyDescent="0.25">
      <c r="A435" s="28"/>
      <c r="B435" s="22" t="s">
        <v>632</v>
      </c>
      <c r="C435" s="20">
        <v>2020</v>
      </c>
      <c r="D435" s="20">
        <v>0.4</v>
      </c>
      <c r="E435" s="20"/>
      <c r="F435" s="20">
        <v>15</v>
      </c>
    </row>
    <row r="436" spans="1:6" ht="25.5" x14ac:dyDescent="0.25">
      <c r="A436" s="28"/>
      <c r="B436" s="22" t="s">
        <v>633</v>
      </c>
      <c r="C436" s="20">
        <v>2020</v>
      </c>
      <c r="D436" s="20">
        <v>0.4</v>
      </c>
      <c r="E436" s="20"/>
      <c r="F436" s="20">
        <v>15</v>
      </c>
    </row>
    <row r="437" spans="1:6" ht="25.5" x14ac:dyDescent="0.25">
      <c r="A437" s="28"/>
      <c r="B437" s="22" t="s">
        <v>634</v>
      </c>
      <c r="C437" s="20">
        <v>2020</v>
      </c>
      <c r="D437" s="20">
        <v>0.4</v>
      </c>
      <c r="E437" s="20"/>
      <c r="F437" s="20">
        <v>15</v>
      </c>
    </row>
    <row r="438" spans="1:6" ht="25.5" x14ac:dyDescent="0.25">
      <c r="A438" s="28"/>
      <c r="B438" s="22" t="s">
        <v>635</v>
      </c>
      <c r="C438" s="20">
        <v>2020</v>
      </c>
      <c r="D438" s="20">
        <v>0.4</v>
      </c>
      <c r="E438" s="20"/>
      <c r="F438" s="20">
        <v>15</v>
      </c>
    </row>
    <row r="439" spans="1:6" ht="25.5" x14ac:dyDescent="0.25">
      <c r="A439" s="28"/>
      <c r="B439" s="22" t="s">
        <v>636</v>
      </c>
      <c r="C439" s="20">
        <v>2020</v>
      </c>
      <c r="D439" s="20">
        <v>0.4</v>
      </c>
      <c r="E439" s="20"/>
      <c r="F439" s="20">
        <v>10</v>
      </c>
    </row>
    <row r="440" spans="1:6" x14ac:dyDescent="0.25">
      <c r="A440" s="28"/>
      <c r="B440" s="22" t="s">
        <v>637</v>
      </c>
      <c r="C440" s="20">
        <v>2020</v>
      </c>
      <c r="D440" s="20">
        <v>0.4</v>
      </c>
      <c r="E440" s="20"/>
      <c r="F440" s="20">
        <v>15</v>
      </c>
    </row>
    <row r="441" spans="1:6" x14ac:dyDescent="0.25">
      <c r="A441" s="28"/>
      <c r="B441" s="22" t="s">
        <v>638</v>
      </c>
      <c r="C441" s="20">
        <v>2020</v>
      </c>
      <c r="D441" s="20">
        <v>0.4</v>
      </c>
      <c r="E441" s="20"/>
      <c r="F441" s="20">
        <v>15</v>
      </c>
    </row>
    <row r="442" spans="1:6" x14ac:dyDescent="0.25">
      <c r="A442" s="28"/>
      <c r="B442" s="22" t="s">
        <v>639</v>
      </c>
      <c r="C442" s="20">
        <v>2020</v>
      </c>
      <c r="D442" s="20">
        <v>0.4</v>
      </c>
      <c r="E442" s="20"/>
      <c r="F442" s="20">
        <v>15</v>
      </c>
    </row>
    <row r="443" spans="1:6" ht="25.5" x14ac:dyDescent="0.25">
      <c r="A443" s="28"/>
      <c r="B443" s="22" t="s">
        <v>640</v>
      </c>
      <c r="C443" s="20">
        <v>2020</v>
      </c>
      <c r="D443" s="20">
        <v>0.4</v>
      </c>
      <c r="E443" s="20"/>
      <c r="F443" s="20">
        <v>15</v>
      </c>
    </row>
    <row r="444" spans="1:6" x14ac:dyDescent="0.25">
      <c r="A444" s="28"/>
      <c r="B444" s="22" t="s">
        <v>641</v>
      </c>
      <c r="C444" s="20">
        <v>2020</v>
      </c>
      <c r="D444" s="20">
        <v>0.4</v>
      </c>
      <c r="E444" s="20"/>
      <c r="F444" s="20">
        <v>15</v>
      </c>
    </row>
    <row r="445" spans="1:6" x14ac:dyDescent="0.25">
      <c r="A445" s="28" t="s">
        <v>534</v>
      </c>
      <c r="B445" s="23" t="s">
        <v>14</v>
      </c>
      <c r="C445" s="29"/>
      <c r="D445" s="29"/>
      <c r="E445" s="29"/>
      <c r="F445" s="29"/>
    </row>
    <row r="446" spans="1:6" x14ac:dyDescent="0.25">
      <c r="A446" s="28"/>
      <c r="B446" s="22" t="s">
        <v>643</v>
      </c>
      <c r="C446" s="20">
        <v>2018</v>
      </c>
      <c r="D446" s="20">
        <v>0.4</v>
      </c>
      <c r="E446" s="20"/>
      <c r="F446" s="20">
        <v>28</v>
      </c>
    </row>
    <row r="447" spans="1:6" ht="25.5" x14ac:dyDescent="0.25">
      <c r="A447" s="28"/>
      <c r="B447" s="22" t="s">
        <v>644</v>
      </c>
      <c r="C447" s="20">
        <v>2018</v>
      </c>
      <c r="D447" s="20">
        <v>0.4</v>
      </c>
      <c r="E447" s="20"/>
      <c r="F447" s="20">
        <v>30</v>
      </c>
    </row>
    <row r="448" spans="1:6" x14ac:dyDescent="0.25">
      <c r="A448" s="28"/>
      <c r="B448" s="22" t="s">
        <v>645</v>
      </c>
      <c r="C448" s="20">
        <v>2018</v>
      </c>
      <c r="D448" s="20">
        <v>0.4</v>
      </c>
      <c r="E448" s="20"/>
      <c r="F448" s="20">
        <v>30</v>
      </c>
    </row>
    <row r="449" spans="1:6" x14ac:dyDescent="0.25">
      <c r="A449" s="28"/>
      <c r="B449" s="22" t="s">
        <v>646</v>
      </c>
      <c r="C449" s="20">
        <v>2018</v>
      </c>
      <c r="D449" s="20">
        <v>0.4</v>
      </c>
      <c r="E449" s="20"/>
      <c r="F449" s="20">
        <v>400</v>
      </c>
    </row>
    <row r="450" spans="1:6" x14ac:dyDescent="0.25">
      <c r="A450" s="28"/>
      <c r="B450" s="22" t="s">
        <v>647</v>
      </c>
      <c r="C450" s="20">
        <v>2018</v>
      </c>
      <c r="D450" s="20">
        <v>0.4</v>
      </c>
      <c r="E450" s="20"/>
      <c r="F450" s="20">
        <v>100</v>
      </c>
    </row>
    <row r="451" spans="1:6" x14ac:dyDescent="0.25">
      <c r="A451" s="28"/>
      <c r="B451" s="22" t="s">
        <v>648</v>
      </c>
      <c r="C451" s="20">
        <v>2018</v>
      </c>
      <c r="D451" s="20">
        <v>0.4</v>
      </c>
      <c r="E451" s="20"/>
      <c r="F451" s="20">
        <v>30</v>
      </c>
    </row>
    <row r="452" spans="1:6" x14ac:dyDescent="0.25">
      <c r="A452" s="28"/>
      <c r="B452" s="22" t="s">
        <v>648</v>
      </c>
      <c r="C452" s="20">
        <v>2018</v>
      </c>
      <c r="D452" s="20">
        <v>0.4</v>
      </c>
      <c r="E452" s="20"/>
      <c r="F452" s="20">
        <v>120</v>
      </c>
    </row>
    <row r="453" spans="1:6" x14ac:dyDescent="0.25">
      <c r="A453" s="28" t="s">
        <v>670</v>
      </c>
      <c r="B453" s="23" t="s">
        <v>650</v>
      </c>
      <c r="C453" s="29"/>
      <c r="D453" s="29"/>
      <c r="E453" s="29"/>
      <c r="F453" s="29"/>
    </row>
    <row r="454" spans="1:6" x14ac:dyDescent="0.25">
      <c r="A454" s="28"/>
      <c r="B454" s="23" t="s">
        <v>651</v>
      </c>
      <c r="C454" s="20">
        <v>2018</v>
      </c>
      <c r="D454" s="20">
        <v>10</v>
      </c>
      <c r="E454" s="20"/>
      <c r="F454" s="20">
        <v>10</v>
      </c>
    </row>
    <row r="455" spans="1:6" x14ac:dyDescent="0.25">
      <c r="A455" s="28"/>
      <c r="B455" s="23" t="s">
        <v>652</v>
      </c>
      <c r="C455" s="20">
        <v>2018</v>
      </c>
      <c r="D455" s="20">
        <v>10</v>
      </c>
      <c r="E455" s="20"/>
      <c r="F455" s="20">
        <v>200</v>
      </c>
    </row>
    <row r="456" spans="1:6" x14ac:dyDescent="0.25">
      <c r="A456" s="28"/>
      <c r="B456" s="23" t="s">
        <v>653</v>
      </c>
      <c r="C456" s="20">
        <v>2018</v>
      </c>
      <c r="D456" s="20">
        <v>6</v>
      </c>
      <c r="E456" s="20"/>
      <c r="F456" s="20">
        <v>70</v>
      </c>
    </row>
    <row r="457" spans="1:6" x14ac:dyDescent="0.25">
      <c r="A457" s="28"/>
      <c r="B457" s="23" t="s">
        <v>653</v>
      </c>
      <c r="C457" s="20">
        <v>2018</v>
      </c>
      <c r="D457" s="20">
        <v>6</v>
      </c>
      <c r="E457" s="20"/>
      <c r="F457" s="20">
        <v>130</v>
      </c>
    </row>
    <row r="458" spans="1:6" x14ac:dyDescent="0.25">
      <c r="A458" s="28"/>
      <c r="B458" s="23" t="s">
        <v>654</v>
      </c>
      <c r="C458" s="20">
        <v>2018</v>
      </c>
      <c r="D458" s="20">
        <v>6</v>
      </c>
      <c r="E458" s="20"/>
      <c r="F458" s="20">
        <v>100</v>
      </c>
    </row>
    <row r="459" spans="1:6" x14ac:dyDescent="0.25">
      <c r="A459" s="28"/>
      <c r="B459" s="23" t="s">
        <v>656</v>
      </c>
      <c r="C459" s="20">
        <v>2018</v>
      </c>
      <c r="D459" s="20">
        <v>6</v>
      </c>
      <c r="E459" s="20"/>
      <c r="F459" s="20">
        <v>350</v>
      </c>
    </row>
    <row r="462" spans="1:6" ht="18.75" x14ac:dyDescent="0.3">
      <c r="A462" s="24" t="s">
        <v>671</v>
      </c>
      <c r="F462" s="13" t="s">
        <v>658</v>
      </c>
    </row>
    <row r="463" spans="1:6" x14ac:dyDescent="0.25">
      <c r="A463" s="12"/>
      <c r="F463" s="9"/>
    </row>
    <row r="464" spans="1:6" x14ac:dyDescent="0.25">
      <c r="A464" s="25" t="s">
        <v>657</v>
      </c>
      <c r="F464" s="9" t="s">
        <v>659</v>
      </c>
    </row>
    <row r="487" spans="1:1" x14ac:dyDescent="0.25">
      <c r="A487" s="33" t="s">
        <v>672</v>
      </c>
    </row>
  </sheetData>
  <mergeCells count="1">
    <mergeCell ref="A9:F9"/>
  </mergeCells>
  <printOptions horizontalCentered="1"/>
  <pageMargins left="0.39370078740157483" right="0.39370078740157483" top="0.39370078740157483" bottom="0.39370078740157483" header="0" footer="0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5</vt:lpstr>
      <vt:lpstr>'Приложение 1'!Заголовки_для_печати</vt:lpstr>
      <vt:lpstr>'Приложение 5'!Заголовки_для_печати</vt:lpstr>
      <vt:lpstr>'Приложение 2'!Область_печати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koksharova</dc:creator>
  <cp:lastModifiedBy>Антон Ю. Фоменко</cp:lastModifiedBy>
  <cp:lastPrinted>2021-10-18T11:02:37Z</cp:lastPrinted>
  <dcterms:created xsi:type="dcterms:W3CDTF">2004-09-19T06:34:55Z</dcterms:created>
  <dcterms:modified xsi:type="dcterms:W3CDTF">2021-10-22T07:40:59Z</dcterms:modified>
</cp:coreProperties>
</file>