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chitskayaVP\Desktop\"/>
    </mc:Choice>
  </mc:AlternateContent>
  <xr:revisionPtr revIDLastSave="0" documentId="13_ncr:1_{62873AEE-1AF6-4961-9076-3DCA142B5A24}" xr6:coauthVersionLast="45" xr6:coauthVersionMax="45" xr10:uidLastSave="{00000000-0000-0000-0000-000000000000}"/>
  <bookViews>
    <workbookView xWindow="-120" yWindow="-120" windowWidth="29040" windowHeight="15840" tabRatio="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8" i="1" l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7" i="1"/>
</calcChain>
</file>

<file path=xl/sharedStrings.xml><?xml version="1.0" encoding="utf-8"?>
<sst xmlns="http://schemas.openxmlformats.org/spreadsheetml/2006/main" count="634" uniqueCount="226">
  <si>
    <t>Сводная ведомость показаний общедомовых приборов учёта</t>
  </si>
  <si>
    <t>Филиал: Пугачевский</t>
  </si>
  <si>
    <t>Период: Декабрь 2023</t>
  </si>
  <si>
    <t>Адрес</t>
  </si>
  <si>
    <t>ТУ</t>
  </si>
  <si>
    <t>Тип/марка электросчетчика</t>
  </si>
  <si>
    <t>№ электросчетчика</t>
  </si>
  <si>
    <t>Начальные показания</t>
  </si>
  <si>
    <t>Конечные показания</t>
  </si>
  <si>
    <t>Замена</t>
  </si>
  <si>
    <t>413720, Саратовская обл, г Пугачев, ул Вокзальная, дом 2/1</t>
  </si>
  <si>
    <t>жилой дом</t>
  </si>
  <si>
    <t>Меркурий 230 АМ-03</t>
  </si>
  <si>
    <t>413720, Саратовская обл, г Пугачев,  М.Горького, дом 21/1</t>
  </si>
  <si>
    <t>Меркурий 230 АRT-02 PQRSIN</t>
  </si>
  <si>
    <t>413726, Саратовская обл, г Пугачев, мкр 1-й, дом 34</t>
  </si>
  <si>
    <t>Меркурий 230 АМ-02</t>
  </si>
  <si>
    <t>Саратовская обл, г Пугачев, ул Сеницы, дом 57/75</t>
  </si>
  <si>
    <t>Меркурий 230 ART-03 PQRSIN</t>
  </si>
  <si>
    <t>413726, Саратовская обл, г Пугачев, мкр 1-й, дом 6</t>
  </si>
  <si>
    <t>413726, Саратовская обл, г Пугачев, пер Ермощенко, дом 187</t>
  </si>
  <si>
    <t>413726, Саратовская обл, г Пугачев, пер Ермощенко, дом 4</t>
  </si>
  <si>
    <t>413726, Саратовская обл, г Пугачев, мкр 1-й, дом 14</t>
  </si>
  <si>
    <t>413726, Саратовская обл, г Пугачев, мкр 1-й, дом 20</t>
  </si>
  <si>
    <t>413726, Саратовская обл, г Пугачев, мкр 1-й, дом 36</t>
  </si>
  <si>
    <t>413726, Саратовская обл, г Пугачев,Ермощенко, дом 201</t>
  </si>
  <si>
    <t>Меркурий 230 АRT-03 PQRSIDN</t>
  </si>
  <si>
    <t>Саратовская обл, г Пугачев, ул Железнодорожная, дом 60</t>
  </si>
  <si>
    <t>Саратовская обл, г Пугачев, ул Коммунистическая, дом 1</t>
  </si>
  <si>
    <t>Саратовская обл, г Пугачев, ул Кутякова, дом 68</t>
  </si>
  <si>
    <t>ЦЭ6803ВМ</t>
  </si>
  <si>
    <t>0865680704289940</t>
  </si>
  <si>
    <t>07.12.2023</t>
  </si>
  <si>
    <t>Меркурий 230 ART-03 PQRSIDN</t>
  </si>
  <si>
    <t>Саратовская обл, г Пугачев, ул Октябрьская, дом 107</t>
  </si>
  <si>
    <t>413720, Саратовская обл, г Пугачев, пр-кт Революционный, дом 212/218</t>
  </si>
  <si>
    <t>жилой дом</t>
  </si>
  <si>
    <t>413720, Саратовская обл, г Пугачев, пр-кт Революционный, дом 252/260</t>
  </si>
  <si>
    <t>Саратовская обл, г Пугачев, ул Сеницы, дом 31/57</t>
  </si>
  <si>
    <t>Саратовская обл, г Пугачев, ул Сеницы, дом 31</t>
  </si>
  <si>
    <t>413725, Саратовская обл, г Пугачев, пер Урицкого, дом 156</t>
  </si>
  <si>
    <t>413725, Саратовская обл, г Пугачев, пер Урицкого, дом 29/37</t>
  </si>
  <si>
    <t>Саратовская обл, г Пугачев, ул Октябрьская, дом 115</t>
  </si>
  <si>
    <t>Саратовская обл, г Пугачев, ул Октябрьская, дом 117</t>
  </si>
  <si>
    <t>413726, Саратовская обл, г Пугачев, мкр 1-й, дом 7</t>
  </si>
  <si>
    <t>жилой дом кв 144-178</t>
  </si>
  <si>
    <t>жилой дом 1-103 кв</t>
  </si>
  <si>
    <t>ЦЭ6803В</t>
  </si>
  <si>
    <t>0865680704290151</t>
  </si>
  <si>
    <t>06.12.2023</t>
  </si>
  <si>
    <t>жилой дом кв 179-236</t>
  </si>
  <si>
    <t>0865680703871184</t>
  </si>
  <si>
    <t>413726, Саратовская обл, г Пугачев, мкр 1-й, дом 5</t>
  </si>
  <si>
    <t>0865680704300270</t>
  </si>
  <si>
    <t>413726, Саратовская обл, г Пугачев, мкр 1-й, дом 5/1</t>
  </si>
  <si>
    <t>0865680704282231</t>
  </si>
  <si>
    <t>Меркурий 230 ART-03  PQRSIDN</t>
  </si>
  <si>
    <t>413726, Саратовская обл, г Пугачев, мкр 1-й, дом 42А</t>
  </si>
  <si>
    <t>413726, Саратовская обл, г Пугачев, мкр 1-й, дом 40</t>
  </si>
  <si>
    <t>413722, Саратовская обл, г Пугачев, ул Заводская, дом 5</t>
  </si>
  <si>
    <t>Саратовская обл, г Пугачев, ул Вокзальная, дом 18</t>
  </si>
  <si>
    <t>Саратовская обл, г Пугачев, ул Вокзальная, дом 12</t>
  </si>
  <si>
    <t>Саратовская обл, г Пугачев, ул Вокзальная, дом 14</t>
  </si>
  <si>
    <t>Саратовская обл, г Пугачев, ул Вокзальная, дом 16</t>
  </si>
  <si>
    <t>413726, Саратовская обл, г Пугачев, пер Ермощенко, дом 181</t>
  </si>
  <si>
    <t>0865680703915536</t>
  </si>
  <si>
    <t>413726, Саратовская обл, г Пугачев, пер Ермощенко, дом 181/1</t>
  </si>
  <si>
    <t>413726, Саратовская обл, г Пугачев, пер Ермощенко, дом 183</t>
  </si>
  <si>
    <t>413726, Саратовская обл, г Пугачев, пер Ермощенко, дом 183/1</t>
  </si>
  <si>
    <t>413726, Саратовская обл, г Пугачев, пер Ермощенко, дом 185/1</t>
  </si>
  <si>
    <t>413726, Саратовская обл, г Пугачев, пер Ермощенко, дом 187/1</t>
  </si>
  <si>
    <t>0865680704289513</t>
  </si>
  <si>
    <t>413726, Саратовская обл, г Пугачев, пер Ермощенко, дом 203</t>
  </si>
  <si>
    <t>Саратовская обл, г Пугачев, ул Коммунистическая, дом 100</t>
  </si>
  <si>
    <t>Саратовская обл, г Пугачев, ул Кутякова, дом 66</t>
  </si>
  <si>
    <t>0865680703915482</t>
  </si>
  <si>
    <t>413725, Саратовская обл, г Пугачев, пер Льва Толстого, дом 30</t>
  </si>
  <si>
    <t>Саратовская обл, г Пугачев, ул Октябрьская, дом 101</t>
  </si>
  <si>
    <t>0865680703915680</t>
  </si>
  <si>
    <t>Саратовская обл, г Пугачев, ул Октябрьская, дом 103</t>
  </si>
  <si>
    <t>0865680703943584</t>
  </si>
  <si>
    <t>Саратовская обл, г Пугачев, ул Октябрьская, дом 105</t>
  </si>
  <si>
    <t>Саратовская обл, г Пугачев, ул Октябрьская, дом 107/1</t>
  </si>
  <si>
    <t>Саратовская обл, г Пугачев, ул Октябрьская, дом 109</t>
  </si>
  <si>
    <t>Саратовская обл, г Пугачев, ул Октябрьская, дом 109/1</t>
  </si>
  <si>
    <t>Саратовская обл, г Пугачев, ул Октябрьская, дом 111</t>
  </si>
  <si>
    <t>Саратовская обл, г Пугачев, ул Октябрьская, дом 113</t>
  </si>
  <si>
    <t>Саратовская обл, г Пугачев, ул Октябрьская, дом 99</t>
  </si>
  <si>
    <t>Меркурий 230 ART-03 PQRSIGDN</t>
  </si>
  <si>
    <t>Саратовская обл, г Пугачев, ул Свобода, дом 120/132</t>
  </si>
  <si>
    <t>413725, Саратовская обл, г Пугачев, пер Льва Толстого, дом 26</t>
  </si>
  <si>
    <t>413720, Саратовская обл, г Пугачев, ул Топорковская, дом 48/58</t>
  </si>
  <si>
    <t>413555, Саратовская обл, г Пугачев, ул Чапаевская, дом 97</t>
  </si>
  <si>
    <t>Саратовская обл, г Пугачев, ул Советская, дом 133</t>
  </si>
  <si>
    <t>Саратовская обл, г Пугачев, ул Вокзальная, дом 10/1</t>
  </si>
  <si>
    <t>Меркурий 230 ART-02 PQRSIN</t>
  </si>
  <si>
    <t>Саратовская обл, г Пугачев, ул Вокзальная, дом 10</t>
  </si>
  <si>
    <t>Саратовская обл, г Пугачев, ул Вокзальная, дом 2/2</t>
  </si>
  <si>
    <t>Саратовская обл, г Пугачев, ул Вокзальная, дом 6</t>
  </si>
  <si>
    <t>Саратовская обл, г Пугачев, ул Кутякова, дом 15/2</t>
  </si>
  <si>
    <t>Саратовская обл, г Пугачев, ул Кутякова, дом 15/1</t>
  </si>
  <si>
    <t>413722, Саратовская обл, г Пугачев, ул Лесозащитная, дом 3</t>
  </si>
  <si>
    <t>413722, Саратовская обл, г Пугачев, ул Лесозащитная, дом 5</t>
  </si>
  <si>
    <t>413726, Саратовская обл, г Пугачев, мкр 1-й, дом 10</t>
  </si>
  <si>
    <t>413726, Саратовская обл, г Пугачев, мкр 1-й, дом 12</t>
  </si>
  <si>
    <t>413726, Саратовская обл, г Пугачев, мкр 1-й, дом 16</t>
  </si>
  <si>
    <t>413726, Саратовская обл, г Пугачев, мкр 1-й, дом 18</t>
  </si>
  <si>
    <t>413726, Саратовская обл, г Пугачев, мкр 1-й, дом 22</t>
  </si>
  <si>
    <t>413726, Саратовская обл, г Пугачев, мкр 1-й, дом 24</t>
  </si>
  <si>
    <t>413726, Саратовская обл, г Пугачев, мкр 1-й, дом 26</t>
  </si>
  <si>
    <t>413726, Саратовская обл, г Пугачев, мкр 1-й, дом 30</t>
  </si>
  <si>
    <t>0865680703915673</t>
  </si>
  <si>
    <t>413726, Саратовская обл, г Пугачев, мкр 1-й, дом 32</t>
  </si>
  <si>
    <t>413726, Саратовская обл, г Пугачев, мкр 1-й, дом 4</t>
  </si>
  <si>
    <t>413726, Саратовская обл, г Пугачев, мкр 1-й, дом 44</t>
  </si>
  <si>
    <t>413726, Саратовская обл, г Пугачев, мкр 1-й, дом 46</t>
  </si>
  <si>
    <t>413726, Саратовская обл, г Пугачев, мкр 1-й, дом 48</t>
  </si>
  <si>
    <t>413726, Саратовская обл, г Пугачев, мкр 1-й, дом 58</t>
  </si>
  <si>
    <t>413726, Саратовская обл, г Пугачев, мкр 1-й, дом 8</t>
  </si>
  <si>
    <t>Саратовская обл, г Пугачев, ул Коммунистическая, дом 86/98</t>
  </si>
  <si>
    <t>413726, Саратовская обл, г Пугачев, пер Ермощенко, дом 185</t>
  </si>
  <si>
    <t>0865680704289964</t>
  </si>
  <si>
    <t>413720, Саратовская обл,г Пугачев, ул Вокзальная, дом 4</t>
  </si>
  <si>
    <t>413725, Саратовская обл, г Пугачев, ул.Льва Толстого, дом 71</t>
  </si>
  <si>
    <t>413720, Саратовская обл, г Пугачев, пр-кт Революционный, дом 262/272</t>
  </si>
  <si>
    <t>413726, Саратовская обл, г Пугачев, мкр 1-й, дом 36А</t>
  </si>
  <si>
    <t>Саратовская обл, г Пугачев, ул Октябрьская, дом 107/2</t>
  </si>
  <si>
    <t>413726, Саратовская обл, г Пугачев, мкр 1-й, дом 56</t>
  </si>
  <si>
    <t>г Пугачев,  М.Горького, дом 82/1</t>
  </si>
  <si>
    <t>г Пугачев,  М.Горького, дом 82</t>
  </si>
  <si>
    <t>г Пугачев,  М.Горького, дом 107</t>
  </si>
  <si>
    <t>г Пугачев,  М.Горького, дом 105</t>
  </si>
  <si>
    <t>г Пугачев, ул М.Горького, дом 103</t>
  </si>
  <si>
    <t>г Пугачев,  М.Горького, дом 102</t>
  </si>
  <si>
    <t>г Пугачев,  М.Горького, дом 101</t>
  </si>
  <si>
    <t>г Пугачев,  М.Горького, дом 100</t>
  </si>
  <si>
    <t>413725, г Пугачев, ул Урицкого, дом 70/78</t>
  </si>
  <si>
    <t>Саратовская обл, г Пугачев, ул 40 лет Октября, дом 176</t>
  </si>
  <si>
    <t>Саратовская обл, г Пугачев, ул 40 лет Октября, дом 174/1</t>
  </si>
  <si>
    <t>Саратовская обл, г Пугачев, ул Кутякова, дом 37/3</t>
  </si>
  <si>
    <t>Саратовская обл, г Пугачев, ул Кутякова, дом 1</t>
  </si>
  <si>
    <t>Саратовская обл, г Пугачев, ул Набережная, дом 21/4</t>
  </si>
  <si>
    <t>Саратовская обл, г Пугачев, ул Набережная, дом 21/1</t>
  </si>
  <si>
    <t>Саратовская обл, г Пугачев, ул Набережная, дом 21/2</t>
  </si>
  <si>
    <t>413720, Саратовская обл, г Пугачев, пр-кт Революционный, дом 168</t>
  </si>
  <si>
    <t>413720, Саратовская обл, г Пугачев, пр-кт Революционный, дом 180</t>
  </si>
  <si>
    <t>413720, Саратовская обл, г Пугачев, пр-кт Революционный, дом 169</t>
  </si>
  <si>
    <t>г Пугачев, ул М.Горького, дом 36</t>
  </si>
  <si>
    <t>г Пугачев, ул М.Горького, дом 86</t>
  </si>
  <si>
    <t>г Пугачев, ул Пушкинская, дом 232</t>
  </si>
  <si>
    <t>Меркурий 230 АRT-00 PQRSIDN</t>
  </si>
  <si>
    <t>Саратовская обл, г Пугачев, ул Кутякова, дом 32/1</t>
  </si>
  <si>
    <t>Саратовская обл, г Пугачев, ул Кутякова, дом 32</t>
  </si>
  <si>
    <t>413726, Саратовская обл, г Пугачев, ул Строителей, дом 4</t>
  </si>
  <si>
    <t>413726, Саратовская обл, г Пугачев, ул Строителей, дом 2</t>
  </si>
  <si>
    <t>413722, Саратовская обл, г Пугачев, ул Пионерская, дом 2/2</t>
  </si>
  <si>
    <t>413722, Саратовская обл, г Пугачев, ул Пионерская, дом 2/1</t>
  </si>
  <si>
    <t>Саратовская обл, г Пугачев, ул Гоголя, дом 8</t>
  </si>
  <si>
    <t>Саратовская обл, г Пугачев, ул Гоголя, дом 6</t>
  </si>
  <si>
    <t>Саратовская обл, г Пугачев, ул Кутякова, дом 30/1</t>
  </si>
  <si>
    <t>413725, Саратовская обл, г Пугачев, ул Бубенца, дом 74</t>
  </si>
  <si>
    <t>Саратовская обл, г Пугачев, ул Сеницы, дом 3/23</t>
  </si>
  <si>
    <t>Саратовская обл, г Пугачев, ул Оренбургская, дом 172</t>
  </si>
  <si>
    <t>Саратовская обл, г Пугачев, ул Кутякова, дом 37/1</t>
  </si>
  <si>
    <t>413722, Саратовская обл, г Пугачев, ул Заводская, дом 7</t>
  </si>
  <si>
    <t>413722, Саратовская обл, г Пугачев, ул Заводская, дом 8</t>
  </si>
  <si>
    <t>413722, Саратовская обл, г Пугачев, ул Заводская, дом 49</t>
  </si>
  <si>
    <t>413722, Саратовская обл, г Пугачев, ул Заводская, дом 53</t>
  </si>
  <si>
    <t>Меркурий 230 ART-03 PQCSIGDN</t>
  </si>
  <si>
    <t>Саратовская обл, г Пугачев, ул Железнодорожная, дом 30/1</t>
  </si>
  <si>
    <t>Саратовская обл, г Пугачев, ул Железнодорожная, дом 30/2</t>
  </si>
  <si>
    <t>Саратовская обл, г Пугачев, ул Железнодорожная, дом 58</t>
  </si>
  <si>
    <t>413720, Саратовская обл, г Пугачев, пр-кт Революционный, дом 202</t>
  </si>
  <si>
    <t>413720, Саратовская обл, г Пугачев, пр-кт Революционный, дом 226/240</t>
  </si>
  <si>
    <t>413728, Саратовская обл, г Пугачев, тер Нефтебаза, дом 5</t>
  </si>
  <si>
    <t>413724, Саратовская обл, г Пугачев, мкр Нефтяников, дом 23</t>
  </si>
  <si>
    <t>Саратовская обл, г Пугачев, ул Гоголя, дом 2</t>
  </si>
  <si>
    <t>Саратовская обл, г Пугачев, ул Гоголя, дом 10</t>
  </si>
  <si>
    <t>Саратовская обл, г Пугачев, ул 40 лет Октября, дом 159</t>
  </si>
  <si>
    <t>Саратовская обл, г Пугачев, ул 40 лет Октября, дом 170</t>
  </si>
  <si>
    <t>413725, Саратовская обл, г Пугачев, пер Урицкого, дом 42/54</t>
  </si>
  <si>
    <t>413724, Саратовская обл, г Пугачев, ул Карьер МВД, дом 12</t>
  </si>
  <si>
    <t>413720, Саратовская обл, г Пугачев, ул Топорковская, дом 93</t>
  </si>
  <si>
    <t>413724, Саратовская обл, г Пугачев, ул Карьер МВД, дом 11</t>
  </si>
  <si>
    <t>Саратовская обл, г Пугачев, ул Интернациональная, дом 44/60</t>
  </si>
  <si>
    <t>413726, Саратовская обл, г Пугачев, пер Ермощенко, дом 158/1</t>
  </si>
  <si>
    <t>Саратовская обл, г Пугачев, ул Железнодорожная, дом 90</t>
  </si>
  <si>
    <t>Саратовская обл, г Пугачев, ул Железнодорожная, дом 92</t>
  </si>
  <si>
    <t>Саратовская обл, г Пугачев, ул Свобода, дом 96/118</t>
  </si>
  <si>
    <t>Саратовская обл, г Пугачев, ул Оренбургская, дом 160/2</t>
  </si>
  <si>
    <t>Саратовская обл, г Пугачев, ул Сеницы, дом 77/89</t>
  </si>
  <si>
    <t>Саратовская обл, г Пугачев, ул Оренбургская, дом 160</t>
  </si>
  <si>
    <t>413726, Саратовская обл, г Пугачев, пер Ермощенко, дом 158</t>
  </si>
  <si>
    <t>413724, Саратовская обл, г Пугачев, ул Карьер МВД, дом 10</t>
  </si>
  <si>
    <t>413726, Саратовская обл, г Пугачев, пер Ермощенко, дом 158/2</t>
  </si>
  <si>
    <t>Саратовская обл, г Пугачев, ул Коммунистическая, дом 80/2</t>
  </si>
  <si>
    <t>Саратовская обл, г Пугачев, ул Кутякова, дом 32/3</t>
  </si>
  <si>
    <t>Саратовская обл, г Пугачев, ул Интернациональная, дом 269</t>
  </si>
  <si>
    <t>413720, Саратовская обл, г Пугачев, пр-кт Революционный, дом 204</t>
  </si>
  <si>
    <t>413720, Саратовская обл, г Пугачев, ул Топорковская, дом 13</t>
  </si>
  <si>
    <t>Саратовская обл, г Пугачев, ул 40 лет Октября, дом 161</t>
  </si>
  <si>
    <t>413720, Саратовская обл, г Пугачев, пр-кт Революционный, дом 221</t>
  </si>
  <si>
    <t>Саратовская обл, г Пугачев, ул Железнодорожная, дом 50</t>
  </si>
  <si>
    <t>Саратовская обл, г Пугачев, ул Октябрьская, дом 10</t>
  </si>
  <si>
    <t>Саратовская обл, г Пугачев, ул Кутякова, дом 51/1</t>
  </si>
  <si>
    <t>413720, Саратовская обл, г Пугачев, ул Кутякова, дом 49</t>
  </si>
  <si>
    <t>413720, Саратовская обл, г Пугачев, ул Кутякова, дом 49/1</t>
  </si>
  <si>
    <t>Саратовская обл, г Пугачев, ул Кутякова, дом 51</t>
  </si>
  <si>
    <t>Саратовская обл, г Пугачев, ул Кутякова, дом 53</t>
  </si>
  <si>
    <t>413720, Саратовская обл, г Пугачев, ул Кутякова, дом 53/1</t>
  </si>
  <si>
    <t>Саратовская обл, г Пугачев, ул Кутякова, дом 55</t>
  </si>
  <si>
    <t>413720, Саратовская обл, г Пугачев, ул Кутякова, дом 64</t>
  </si>
  <si>
    <t>413726, Саратовская обл, г Пугачев, мкр 1-й, дом 2</t>
  </si>
  <si>
    <t>Саратовская обл, г Пугачев, ул Татарская, дом 103</t>
  </si>
  <si>
    <t>413726, Саратовская обл, г Пугачев, мкр 1-й, дом 54</t>
  </si>
  <si>
    <t>413726, Саратовская обл, г Пугачев, мкр 1-й, дом 52</t>
  </si>
  <si>
    <t>Саратовская обл, г Пугачев, ул Набережная, дом 21/3</t>
  </si>
  <si>
    <t>413720, Саратовская обл, г Пугачев, пр-кт Революционный, дом 188</t>
  </si>
  <si>
    <t>413720, Саратовская обл, г Пугачев, ул Кутякова, дом 43/1</t>
  </si>
  <si>
    <t>ЦЭ6803 ВШ M7 P32</t>
  </si>
  <si>
    <t>г Пугачев,  1 Заводская, дом 6</t>
  </si>
  <si>
    <t>Разность показаний</t>
  </si>
  <si>
    <t>Расчетный коэффициент</t>
  </si>
  <si>
    <t>Расход ЭЭ по счетчику кВт*ч</t>
  </si>
  <si>
    <t>Обьем электроэнергии переданной субабанентам кВт*ч</t>
  </si>
  <si>
    <t>Обьем предъявленный к реализации,кВт*ч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</si>
</sst>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00"/>
    <numFmt numFmtId="169" formatCode="000000000000000"/>
  </numFmts>
  <fonts count="4" x14ac:knownFonts="1">
    <font>
      <sz val="8"/>
      <name val="Arial"/>
    </font>
    <font>
      <b/>
      <sz val="12"/>
      <name val="Arial"/>
      <family val="2"/>
      <charset val="1"/>
    </font>
    <font>
      <sz val="9"/>
      <name val="Arial"/>
      <family val="2"/>
      <charset val="1"/>
    </font>
    <font>
      <b/>
      <sz val="8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2" fillId="2" borderId="1" xfId="0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left" wrapText="1"/>
    </xf>
    <xf numFmtId="1" fontId="2" fillId="2" borderId="1" xfId="0" applyNumberFormat="1" applyFont="1" applyFill="1" applyBorder="1" applyAlignment="1">
      <alignment horizontal="right" wrapText="1"/>
    </xf>
    <xf numFmtId="1" fontId="2" fillId="2" borderId="1" xfId="0" applyNumberFormat="1" applyFont="1" applyFill="1" applyBorder="1" applyAlignment="1">
      <alignment horizontal="left" wrapText="1"/>
    </xf>
    <xf numFmtId="169" fontId="2" fillId="2" borderId="1" xfId="0" applyNumberFormat="1" applyFont="1" applyFill="1" applyBorder="1" applyAlignment="1">
      <alignment horizontal="left" wrapText="1"/>
    </xf>
    <xf numFmtId="0" fontId="0" fillId="0" borderId="2" xfId="0" applyBorder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2:M201"/>
  <sheetViews>
    <sheetView tabSelected="1" workbookViewId="0">
      <selection activeCell="E196" sqref="E196"/>
    </sheetView>
  </sheetViews>
  <sheetFormatPr defaultColWidth="10.1640625" defaultRowHeight="11.45" customHeight="1" x14ac:dyDescent="0.2"/>
  <cols>
    <col min="1" max="1" width="1.5" style="1" customWidth="1"/>
    <col min="2" max="2" width="24.6640625" style="1" customWidth="1"/>
    <col min="3" max="3" width="22" style="1" customWidth="1"/>
    <col min="4" max="4" width="30.83203125" style="1" customWidth="1"/>
    <col min="5" max="5" width="27.1640625" style="1" customWidth="1"/>
    <col min="6" max="7" width="16.33203125" style="1" customWidth="1"/>
    <col min="8" max="8" width="13" style="1" customWidth="1"/>
    <col min="9" max="9" width="13.6640625" style="1" customWidth="1"/>
    <col min="10" max="10" width="19" style="1" customWidth="1"/>
    <col min="11" max="12" width="18.83203125" style="1" customWidth="1"/>
    <col min="13" max="13" width="13.5" style="1" customWidth="1"/>
  </cols>
  <sheetData>
    <row r="2" spans="2:13" ht="15.95" customHeight="1" x14ac:dyDescent="0.25">
      <c r="B2" s="2" t="s">
        <v>0</v>
      </c>
      <c r="C2" s="2"/>
      <c r="D2" s="2"/>
      <c r="E2" s="2"/>
      <c r="F2" s="2"/>
      <c r="G2" s="2"/>
      <c r="J2" s="2"/>
      <c r="K2" s="2"/>
      <c r="L2" s="2"/>
    </row>
    <row r="3" spans="2:13" ht="12" customHeight="1" x14ac:dyDescent="0.2">
      <c r="B3" s="3" t="s">
        <v>1</v>
      </c>
    </row>
    <row r="4" spans="2:13" ht="12" customHeight="1" x14ac:dyDescent="0.2">
      <c r="B4" s="3" t="s">
        <v>2</v>
      </c>
    </row>
    <row r="6" spans="2:13" ht="56.1" customHeight="1" x14ac:dyDescent="0.2">
      <c r="B6" s="4" t="s">
        <v>3</v>
      </c>
      <c r="C6" s="4" t="s">
        <v>4</v>
      </c>
      <c r="D6" s="4" t="s">
        <v>5</v>
      </c>
      <c r="E6" s="4" t="s">
        <v>6</v>
      </c>
      <c r="F6" s="4" t="s">
        <v>7</v>
      </c>
      <c r="G6" s="4" t="s">
        <v>8</v>
      </c>
      <c r="H6" s="4" t="s">
        <v>221</v>
      </c>
      <c r="I6" s="12" t="s">
        <v>222</v>
      </c>
      <c r="J6" s="12" t="s">
        <v>223</v>
      </c>
      <c r="K6" s="12" t="s">
        <v>224</v>
      </c>
      <c r="L6" s="12" t="s">
        <v>225</v>
      </c>
      <c r="M6" s="4" t="s">
        <v>9</v>
      </c>
    </row>
    <row r="7" spans="2:13" s="5" customFormat="1" ht="36" customHeight="1" x14ac:dyDescent="0.2">
      <c r="B7" s="6" t="s">
        <v>10</v>
      </c>
      <c r="C7" s="6" t="s">
        <v>11</v>
      </c>
      <c r="D7" s="6" t="s">
        <v>12</v>
      </c>
      <c r="E7" s="7">
        <v>5424421</v>
      </c>
      <c r="F7" s="13">
        <v>15340</v>
      </c>
      <c r="G7" s="13">
        <v>15496</v>
      </c>
      <c r="H7" s="13">
        <v>156</v>
      </c>
      <c r="I7" s="8">
        <v>40</v>
      </c>
      <c r="J7" s="13">
        <v>6240</v>
      </c>
      <c r="K7" s="13">
        <v>22</v>
      </c>
      <c r="L7" s="13">
        <f>J7-K7</f>
        <v>6218</v>
      </c>
      <c r="M7" s="6"/>
    </row>
    <row r="8" spans="2:13" s="5" customFormat="1" ht="36" customHeight="1" x14ac:dyDescent="0.2">
      <c r="B8" s="6" t="s">
        <v>13</v>
      </c>
      <c r="C8" s="6" t="s">
        <v>11</v>
      </c>
      <c r="D8" s="6" t="s">
        <v>14</v>
      </c>
      <c r="E8" s="9">
        <v>41539961</v>
      </c>
      <c r="F8" s="13">
        <v>90846</v>
      </c>
      <c r="G8" s="13">
        <v>93206</v>
      </c>
      <c r="H8" s="13">
        <v>2360</v>
      </c>
      <c r="I8" s="8">
        <v>1</v>
      </c>
      <c r="J8" s="13">
        <v>2360</v>
      </c>
      <c r="K8" s="13">
        <v>133</v>
      </c>
      <c r="L8" s="13">
        <f t="shared" ref="L8:L71" si="0">J8-K8</f>
        <v>2227</v>
      </c>
      <c r="M8" s="6"/>
    </row>
    <row r="9" spans="2:13" s="5" customFormat="1" ht="36" customHeight="1" x14ac:dyDescent="0.2">
      <c r="B9" s="6" t="s">
        <v>15</v>
      </c>
      <c r="C9" s="6" t="s">
        <v>11</v>
      </c>
      <c r="D9" s="6" t="s">
        <v>16</v>
      </c>
      <c r="E9" s="7">
        <v>3981418</v>
      </c>
      <c r="F9" s="13">
        <v>263011</v>
      </c>
      <c r="G9" s="13">
        <v>264987</v>
      </c>
      <c r="H9" s="13">
        <v>1976</v>
      </c>
      <c r="I9" s="8">
        <v>1</v>
      </c>
      <c r="J9" s="13">
        <v>1976</v>
      </c>
      <c r="K9" s="13">
        <v>22</v>
      </c>
      <c r="L9" s="13">
        <f t="shared" si="0"/>
        <v>1954</v>
      </c>
      <c r="M9" s="6"/>
    </row>
    <row r="10" spans="2:13" s="5" customFormat="1" ht="36" customHeight="1" x14ac:dyDescent="0.2">
      <c r="B10" s="6" t="s">
        <v>17</v>
      </c>
      <c r="C10" s="6" t="s">
        <v>11</v>
      </c>
      <c r="D10" s="6" t="s">
        <v>18</v>
      </c>
      <c r="E10" s="9">
        <v>16932298</v>
      </c>
      <c r="F10" s="13">
        <v>15210</v>
      </c>
      <c r="G10" s="13">
        <v>15461</v>
      </c>
      <c r="H10" s="13">
        <v>251</v>
      </c>
      <c r="I10" s="8">
        <v>40</v>
      </c>
      <c r="J10" s="13">
        <v>10040</v>
      </c>
      <c r="K10" s="13">
        <v>22</v>
      </c>
      <c r="L10" s="13">
        <f t="shared" si="0"/>
        <v>10018</v>
      </c>
      <c r="M10" s="6"/>
    </row>
    <row r="11" spans="2:13" s="5" customFormat="1" ht="36" customHeight="1" x14ac:dyDescent="0.2">
      <c r="B11" s="6" t="s">
        <v>19</v>
      </c>
      <c r="C11" s="6" t="s">
        <v>11</v>
      </c>
      <c r="D11" s="6" t="s">
        <v>16</v>
      </c>
      <c r="E11" s="7">
        <v>345055</v>
      </c>
      <c r="F11" s="13">
        <v>479189</v>
      </c>
      <c r="G11" s="13">
        <v>481315</v>
      </c>
      <c r="H11" s="13">
        <v>2126</v>
      </c>
      <c r="I11" s="8">
        <v>1</v>
      </c>
      <c r="J11" s="13">
        <v>2126</v>
      </c>
      <c r="K11" s="13"/>
      <c r="L11" s="13">
        <f t="shared" si="0"/>
        <v>2126</v>
      </c>
      <c r="M11" s="6"/>
    </row>
    <row r="12" spans="2:13" s="5" customFormat="1" ht="36" customHeight="1" x14ac:dyDescent="0.2">
      <c r="B12" s="6" t="s">
        <v>20</v>
      </c>
      <c r="C12" s="6" t="s">
        <v>11</v>
      </c>
      <c r="D12" s="6" t="s">
        <v>12</v>
      </c>
      <c r="E12" s="7">
        <v>3886878</v>
      </c>
      <c r="F12" s="13">
        <v>25253</v>
      </c>
      <c r="G12" s="13">
        <v>25365</v>
      </c>
      <c r="H12" s="13">
        <v>112</v>
      </c>
      <c r="I12" s="8">
        <v>80</v>
      </c>
      <c r="J12" s="13">
        <v>8960</v>
      </c>
      <c r="K12" s="13">
        <v>22</v>
      </c>
      <c r="L12" s="13">
        <f t="shared" si="0"/>
        <v>8938</v>
      </c>
      <c r="M12" s="6"/>
    </row>
    <row r="13" spans="2:13" s="5" customFormat="1" ht="36" customHeight="1" x14ac:dyDescent="0.2">
      <c r="B13" s="6" t="s">
        <v>21</v>
      </c>
      <c r="C13" s="6" t="s">
        <v>11</v>
      </c>
      <c r="D13" s="6" t="s">
        <v>14</v>
      </c>
      <c r="E13" s="9">
        <v>41748901</v>
      </c>
      <c r="F13" s="13">
        <v>51964</v>
      </c>
      <c r="G13" s="13">
        <v>53482</v>
      </c>
      <c r="H13" s="13">
        <v>1518</v>
      </c>
      <c r="I13" s="8">
        <v>1</v>
      </c>
      <c r="J13" s="13">
        <v>1518</v>
      </c>
      <c r="K13" s="13"/>
      <c r="L13" s="13">
        <f t="shared" si="0"/>
        <v>1518</v>
      </c>
      <c r="M13" s="6"/>
    </row>
    <row r="14" spans="2:13" s="5" customFormat="1" ht="36" customHeight="1" x14ac:dyDescent="0.2">
      <c r="B14" s="6" t="s">
        <v>22</v>
      </c>
      <c r="C14" s="6" t="s">
        <v>11</v>
      </c>
      <c r="D14" s="6" t="s">
        <v>16</v>
      </c>
      <c r="E14" s="7">
        <v>5401793</v>
      </c>
      <c r="F14" s="13">
        <v>263509</v>
      </c>
      <c r="G14" s="13">
        <v>266727</v>
      </c>
      <c r="H14" s="13">
        <v>3218</v>
      </c>
      <c r="I14" s="8">
        <v>1</v>
      </c>
      <c r="J14" s="13">
        <v>3218</v>
      </c>
      <c r="K14" s="13">
        <v>22</v>
      </c>
      <c r="L14" s="13">
        <f t="shared" si="0"/>
        <v>3196</v>
      </c>
      <c r="M14" s="6"/>
    </row>
    <row r="15" spans="2:13" s="5" customFormat="1" ht="36" customHeight="1" x14ac:dyDescent="0.2">
      <c r="B15" s="6" t="s">
        <v>23</v>
      </c>
      <c r="C15" s="6" t="s">
        <v>11</v>
      </c>
      <c r="D15" s="6" t="s">
        <v>16</v>
      </c>
      <c r="E15" s="7">
        <v>3916179</v>
      </c>
      <c r="F15" s="13">
        <v>227265</v>
      </c>
      <c r="G15" s="13">
        <v>230302</v>
      </c>
      <c r="H15" s="13">
        <v>3037</v>
      </c>
      <c r="I15" s="8">
        <v>1</v>
      </c>
      <c r="J15" s="13">
        <v>3037</v>
      </c>
      <c r="K15" s="13"/>
      <c r="L15" s="13">
        <f t="shared" si="0"/>
        <v>3037</v>
      </c>
      <c r="M15" s="6"/>
    </row>
    <row r="16" spans="2:13" s="5" customFormat="1" ht="36" customHeight="1" x14ac:dyDescent="0.2">
      <c r="B16" s="6" t="s">
        <v>24</v>
      </c>
      <c r="C16" s="6" t="s">
        <v>11</v>
      </c>
      <c r="D16" s="6" t="s">
        <v>16</v>
      </c>
      <c r="E16" s="7">
        <v>3955033</v>
      </c>
      <c r="F16" s="13">
        <v>269066</v>
      </c>
      <c r="G16" s="13">
        <v>273318</v>
      </c>
      <c r="H16" s="13">
        <v>4252</v>
      </c>
      <c r="I16" s="8">
        <v>1</v>
      </c>
      <c r="J16" s="13">
        <v>4252</v>
      </c>
      <c r="K16" s="13"/>
      <c r="L16" s="13">
        <f t="shared" si="0"/>
        <v>4252</v>
      </c>
      <c r="M16" s="6"/>
    </row>
    <row r="17" spans="2:13" s="5" customFormat="1" ht="48" customHeight="1" x14ac:dyDescent="0.2">
      <c r="B17" s="6" t="s">
        <v>25</v>
      </c>
      <c r="C17" s="6" t="s">
        <v>11</v>
      </c>
      <c r="D17" s="6" t="s">
        <v>26</v>
      </c>
      <c r="E17" s="9">
        <v>34282516</v>
      </c>
      <c r="F17" s="13">
        <v>19522</v>
      </c>
      <c r="G17" s="13">
        <v>19892</v>
      </c>
      <c r="H17" s="13">
        <v>370</v>
      </c>
      <c r="I17" s="8">
        <v>40</v>
      </c>
      <c r="J17" s="13">
        <v>14800</v>
      </c>
      <c r="K17" s="13">
        <v>22</v>
      </c>
      <c r="L17" s="13">
        <f t="shared" si="0"/>
        <v>14778</v>
      </c>
      <c r="M17" s="6"/>
    </row>
    <row r="18" spans="2:13" s="5" customFormat="1" ht="48" customHeight="1" x14ac:dyDescent="0.2">
      <c r="B18" s="6" t="s">
        <v>27</v>
      </c>
      <c r="C18" s="6" t="s">
        <v>11</v>
      </c>
      <c r="D18" s="6" t="s">
        <v>14</v>
      </c>
      <c r="E18" s="9">
        <v>41819665</v>
      </c>
      <c r="F18" s="13">
        <v>53096</v>
      </c>
      <c r="G18" s="13">
        <v>54449</v>
      </c>
      <c r="H18" s="13">
        <v>1353</v>
      </c>
      <c r="I18" s="8">
        <v>1</v>
      </c>
      <c r="J18" s="13">
        <v>1353</v>
      </c>
      <c r="K18" s="13"/>
      <c r="L18" s="13">
        <f t="shared" si="0"/>
        <v>1353</v>
      </c>
      <c r="M18" s="6"/>
    </row>
    <row r="19" spans="2:13" s="5" customFormat="1" ht="48" customHeight="1" x14ac:dyDescent="0.2">
      <c r="B19" s="6" t="s">
        <v>28</v>
      </c>
      <c r="C19" s="6" t="s">
        <v>11</v>
      </c>
      <c r="D19" s="6" t="s">
        <v>14</v>
      </c>
      <c r="E19" s="9">
        <v>30610544</v>
      </c>
      <c r="F19" s="13">
        <v>173226</v>
      </c>
      <c r="G19" s="13">
        <v>176035</v>
      </c>
      <c r="H19" s="13">
        <v>2809</v>
      </c>
      <c r="I19" s="8">
        <v>1</v>
      </c>
      <c r="J19" s="13">
        <v>2809</v>
      </c>
      <c r="K19" s="13"/>
      <c r="L19" s="13">
        <f t="shared" si="0"/>
        <v>2809</v>
      </c>
      <c r="M19" s="6"/>
    </row>
    <row r="20" spans="2:13" s="5" customFormat="1" ht="36" customHeight="1" x14ac:dyDescent="0.2">
      <c r="B20" s="6" t="s">
        <v>29</v>
      </c>
      <c r="C20" s="6" t="s">
        <v>11</v>
      </c>
      <c r="D20" s="6" t="s">
        <v>30</v>
      </c>
      <c r="E20" s="6" t="s">
        <v>31</v>
      </c>
      <c r="F20" s="13">
        <v>64934</v>
      </c>
      <c r="G20" s="13">
        <v>65077</v>
      </c>
      <c r="H20" s="13">
        <v>143</v>
      </c>
      <c r="I20" s="8">
        <v>40</v>
      </c>
      <c r="J20" s="13">
        <v>5720</v>
      </c>
      <c r="K20" s="13">
        <v>22</v>
      </c>
      <c r="L20" s="13">
        <f t="shared" si="0"/>
        <v>5698</v>
      </c>
      <c r="M20" s="6" t="s">
        <v>32</v>
      </c>
    </row>
    <row r="21" spans="2:13" s="5" customFormat="1" ht="36" customHeight="1" x14ac:dyDescent="0.2">
      <c r="B21" s="6" t="s">
        <v>29</v>
      </c>
      <c r="C21" s="6" t="s">
        <v>11</v>
      </c>
      <c r="D21" s="6" t="s">
        <v>33</v>
      </c>
      <c r="E21" s="9">
        <v>16942394</v>
      </c>
      <c r="F21" s="13">
        <v>52724</v>
      </c>
      <c r="G21" s="13">
        <v>52929</v>
      </c>
      <c r="H21" s="13">
        <v>205</v>
      </c>
      <c r="I21" s="8">
        <v>40</v>
      </c>
      <c r="J21" s="13">
        <v>8200</v>
      </c>
      <c r="K21" s="13"/>
      <c r="L21" s="13">
        <f t="shared" si="0"/>
        <v>8200</v>
      </c>
      <c r="M21" s="6" t="s">
        <v>32</v>
      </c>
    </row>
    <row r="22" spans="2:13" s="5" customFormat="1" ht="36" customHeight="1" x14ac:dyDescent="0.2">
      <c r="B22" s="6" t="s">
        <v>34</v>
      </c>
      <c r="C22" s="6" t="s">
        <v>11</v>
      </c>
      <c r="D22" s="6" t="s">
        <v>33</v>
      </c>
      <c r="E22" s="9">
        <v>16928592</v>
      </c>
      <c r="F22" s="13">
        <v>46088</v>
      </c>
      <c r="G22" s="13">
        <v>46455</v>
      </c>
      <c r="H22" s="13">
        <v>367</v>
      </c>
      <c r="I22" s="8">
        <v>40</v>
      </c>
      <c r="J22" s="13">
        <v>14680</v>
      </c>
      <c r="K22" s="13">
        <v>45</v>
      </c>
      <c r="L22" s="13">
        <f t="shared" si="0"/>
        <v>14635</v>
      </c>
      <c r="M22" s="6"/>
    </row>
    <row r="23" spans="2:13" s="5" customFormat="1" ht="48" customHeight="1" x14ac:dyDescent="0.2">
      <c r="B23" s="6" t="s">
        <v>35</v>
      </c>
      <c r="C23" s="6" t="s">
        <v>36</v>
      </c>
      <c r="D23" s="6" t="s">
        <v>12</v>
      </c>
      <c r="E23" s="7">
        <v>3890904</v>
      </c>
      <c r="F23" s="13">
        <v>47333</v>
      </c>
      <c r="G23" s="13">
        <v>47750</v>
      </c>
      <c r="H23" s="13">
        <v>417</v>
      </c>
      <c r="I23" s="8">
        <v>40</v>
      </c>
      <c r="J23" s="13">
        <v>16680</v>
      </c>
      <c r="K23" s="13">
        <v>45</v>
      </c>
      <c r="L23" s="13">
        <f t="shared" si="0"/>
        <v>16635</v>
      </c>
      <c r="M23" s="6"/>
    </row>
    <row r="24" spans="2:13" s="5" customFormat="1" ht="48" customHeight="1" x14ac:dyDescent="0.2">
      <c r="B24" s="6" t="s">
        <v>37</v>
      </c>
      <c r="C24" s="6" t="s">
        <v>11</v>
      </c>
      <c r="D24" s="6" t="s">
        <v>26</v>
      </c>
      <c r="E24" s="7">
        <v>9312101</v>
      </c>
      <c r="F24" s="13">
        <v>30040</v>
      </c>
      <c r="G24" s="13">
        <v>30265</v>
      </c>
      <c r="H24" s="13">
        <v>225</v>
      </c>
      <c r="I24" s="8">
        <v>40</v>
      </c>
      <c r="J24" s="13">
        <v>9000</v>
      </c>
      <c r="K24" s="13">
        <v>22</v>
      </c>
      <c r="L24" s="13">
        <f t="shared" si="0"/>
        <v>8978</v>
      </c>
      <c r="M24" s="6"/>
    </row>
    <row r="25" spans="2:13" s="5" customFormat="1" ht="36" customHeight="1" x14ac:dyDescent="0.2">
      <c r="B25" s="6" t="s">
        <v>38</v>
      </c>
      <c r="C25" s="6" t="s">
        <v>11</v>
      </c>
      <c r="D25" s="6" t="s">
        <v>33</v>
      </c>
      <c r="E25" s="9">
        <v>45227025</v>
      </c>
      <c r="F25" s="13">
        <v>7398</v>
      </c>
      <c r="G25" s="13">
        <v>7749</v>
      </c>
      <c r="H25" s="13">
        <v>351</v>
      </c>
      <c r="I25" s="8">
        <v>40</v>
      </c>
      <c r="J25" s="13">
        <v>14040</v>
      </c>
      <c r="K25" s="13">
        <v>45</v>
      </c>
      <c r="L25" s="13">
        <f t="shared" si="0"/>
        <v>13995</v>
      </c>
      <c r="M25" s="6"/>
    </row>
    <row r="26" spans="2:13" s="5" customFormat="1" ht="36" customHeight="1" x14ac:dyDescent="0.2">
      <c r="B26" s="6" t="s">
        <v>39</v>
      </c>
      <c r="C26" s="6" t="s">
        <v>11</v>
      </c>
      <c r="D26" s="6" t="s">
        <v>12</v>
      </c>
      <c r="E26" s="7">
        <v>3923380</v>
      </c>
      <c r="F26" s="13">
        <v>39416</v>
      </c>
      <c r="G26" s="13">
        <v>39734</v>
      </c>
      <c r="H26" s="13">
        <v>318</v>
      </c>
      <c r="I26" s="8">
        <v>40</v>
      </c>
      <c r="J26" s="13">
        <v>12720</v>
      </c>
      <c r="K26" s="13">
        <v>22</v>
      </c>
      <c r="L26" s="13">
        <f t="shared" si="0"/>
        <v>12698</v>
      </c>
      <c r="M26" s="6"/>
    </row>
    <row r="27" spans="2:13" s="5" customFormat="1" ht="36" customHeight="1" x14ac:dyDescent="0.2">
      <c r="B27" s="6" t="s">
        <v>40</v>
      </c>
      <c r="C27" s="6" t="s">
        <v>11</v>
      </c>
      <c r="D27" s="6" t="s">
        <v>12</v>
      </c>
      <c r="E27" s="7">
        <v>3978881</v>
      </c>
      <c r="F27" s="13">
        <v>16748</v>
      </c>
      <c r="G27" s="13">
        <v>16822</v>
      </c>
      <c r="H27" s="13">
        <v>74</v>
      </c>
      <c r="I27" s="8">
        <v>40</v>
      </c>
      <c r="J27" s="13">
        <v>2960</v>
      </c>
      <c r="K27" s="13">
        <v>22</v>
      </c>
      <c r="L27" s="13">
        <f t="shared" si="0"/>
        <v>2938</v>
      </c>
      <c r="M27" s="6"/>
    </row>
    <row r="28" spans="2:13" s="5" customFormat="1" ht="36" customHeight="1" x14ac:dyDescent="0.2">
      <c r="B28" s="6" t="s">
        <v>41</v>
      </c>
      <c r="C28" s="6" t="s">
        <v>11</v>
      </c>
      <c r="D28" s="6" t="s">
        <v>33</v>
      </c>
      <c r="E28" s="7">
        <v>7917783</v>
      </c>
      <c r="F28" s="13">
        <v>13408</v>
      </c>
      <c r="G28" s="13">
        <v>13626</v>
      </c>
      <c r="H28" s="13">
        <v>218</v>
      </c>
      <c r="I28" s="8">
        <v>40</v>
      </c>
      <c r="J28" s="13">
        <v>8720</v>
      </c>
      <c r="K28" s="13">
        <v>22</v>
      </c>
      <c r="L28" s="13">
        <f t="shared" si="0"/>
        <v>8698</v>
      </c>
      <c r="M28" s="6"/>
    </row>
    <row r="29" spans="2:13" s="5" customFormat="1" ht="36" customHeight="1" x14ac:dyDescent="0.2">
      <c r="B29" s="6" t="s">
        <v>42</v>
      </c>
      <c r="C29" s="6" t="s">
        <v>11</v>
      </c>
      <c r="D29" s="6" t="s">
        <v>33</v>
      </c>
      <c r="E29" s="9">
        <v>16946165</v>
      </c>
      <c r="F29" s="13">
        <v>57846</v>
      </c>
      <c r="G29" s="13">
        <v>58104</v>
      </c>
      <c r="H29" s="13">
        <v>258</v>
      </c>
      <c r="I29" s="8">
        <v>40</v>
      </c>
      <c r="J29" s="13">
        <v>10320</v>
      </c>
      <c r="K29" s="13">
        <v>22</v>
      </c>
      <c r="L29" s="13">
        <f t="shared" si="0"/>
        <v>10298</v>
      </c>
      <c r="M29" s="6"/>
    </row>
    <row r="30" spans="2:13" s="5" customFormat="1" ht="36" customHeight="1" x14ac:dyDescent="0.2">
      <c r="B30" s="6" t="s">
        <v>43</v>
      </c>
      <c r="C30" s="6" t="s">
        <v>11</v>
      </c>
      <c r="D30" s="6" t="s">
        <v>26</v>
      </c>
      <c r="E30" s="9">
        <v>23924990</v>
      </c>
      <c r="F30" s="13">
        <v>27584</v>
      </c>
      <c r="G30" s="13">
        <v>27930</v>
      </c>
      <c r="H30" s="13">
        <v>346</v>
      </c>
      <c r="I30" s="8">
        <v>20</v>
      </c>
      <c r="J30" s="13">
        <v>6920</v>
      </c>
      <c r="K30" s="13">
        <v>22</v>
      </c>
      <c r="L30" s="13">
        <f t="shared" si="0"/>
        <v>6898</v>
      </c>
      <c r="M30" s="6"/>
    </row>
    <row r="31" spans="2:13" s="5" customFormat="1" ht="36" customHeight="1" x14ac:dyDescent="0.2">
      <c r="B31" s="6" t="s">
        <v>44</v>
      </c>
      <c r="C31" s="6" t="s">
        <v>45</v>
      </c>
      <c r="D31" s="6" t="s">
        <v>26</v>
      </c>
      <c r="E31" s="7">
        <v>9312732</v>
      </c>
      <c r="F31" s="13">
        <v>10236</v>
      </c>
      <c r="G31" s="13">
        <v>10390</v>
      </c>
      <c r="H31" s="13">
        <v>154</v>
      </c>
      <c r="I31" s="8">
        <v>40</v>
      </c>
      <c r="J31" s="13">
        <v>6160</v>
      </c>
      <c r="K31" s="13"/>
      <c r="L31" s="13">
        <f t="shared" si="0"/>
        <v>6160</v>
      </c>
      <c r="M31" s="6"/>
    </row>
    <row r="32" spans="2:13" s="5" customFormat="1" ht="36" customHeight="1" x14ac:dyDescent="0.2">
      <c r="B32" s="6" t="s">
        <v>44</v>
      </c>
      <c r="C32" s="6" t="s">
        <v>46</v>
      </c>
      <c r="D32" s="6" t="s">
        <v>47</v>
      </c>
      <c r="E32" s="6" t="s">
        <v>48</v>
      </c>
      <c r="F32" s="13">
        <v>88322</v>
      </c>
      <c r="G32" s="13">
        <v>88576</v>
      </c>
      <c r="H32" s="13">
        <v>254</v>
      </c>
      <c r="I32" s="8">
        <v>40</v>
      </c>
      <c r="J32" s="13">
        <v>10160</v>
      </c>
      <c r="K32" s="13">
        <v>89</v>
      </c>
      <c r="L32" s="13">
        <f t="shared" si="0"/>
        <v>10071</v>
      </c>
      <c r="M32" s="6" t="s">
        <v>49</v>
      </c>
    </row>
    <row r="33" spans="2:13" s="5" customFormat="1" ht="36" customHeight="1" x14ac:dyDescent="0.2">
      <c r="B33" s="6" t="s">
        <v>44</v>
      </c>
      <c r="C33" s="6" t="s">
        <v>46</v>
      </c>
      <c r="D33" s="6" t="s">
        <v>33</v>
      </c>
      <c r="E33" s="9">
        <v>16959626</v>
      </c>
      <c r="F33" s="13">
        <v>22399</v>
      </c>
      <c r="G33" s="13">
        <v>22865</v>
      </c>
      <c r="H33" s="13">
        <v>466</v>
      </c>
      <c r="I33" s="8">
        <v>40</v>
      </c>
      <c r="J33" s="13">
        <v>18640</v>
      </c>
      <c r="K33" s="13"/>
      <c r="L33" s="13">
        <f t="shared" si="0"/>
        <v>18640</v>
      </c>
      <c r="M33" s="6" t="s">
        <v>49</v>
      </c>
    </row>
    <row r="34" spans="2:13" s="5" customFormat="1" ht="36" customHeight="1" x14ac:dyDescent="0.2">
      <c r="B34" s="6" t="s">
        <v>44</v>
      </c>
      <c r="C34" s="6" t="s">
        <v>50</v>
      </c>
      <c r="D34" s="6" t="s">
        <v>47</v>
      </c>
      <c r="E34" s="6" t="s">
        <v>51</v>
      </c>
      <c r="F34" s="13">
        <v>45298</v>
      </c>
      <c r="G34" s="13">
        <v>45373</v>
      </c>
      <c r="H34" s="13">
        <v>75</v>
      </c>
      <c r="I34" s="8">
        <v>40</v>
      </c>
      <c r="J34" s="13">
        <v>3000</v>
      </c>
      <c r="K34" s="13"/>
      <c r="L34" s="13">
        <f t="shared" si="0"/>
        <v>3000</v>
      </c>
      <c r="M34" s="6" t="s">
        <v>49</v>
      </c>
    </row>
    <row r="35" spans="2:13" s="5" customFormat="1" ht="36" customHeight="1" x14ac:dyDescent="0.2">
      <c r="B35" s="6" t="s">
        <v>44</v>
      </c>
      <c r="C35" s="6" t="s">
        <v>50</v>
      </c>
      <c r="D35" s="6" t="s">
        <v>33</v>
      </c>
      <c r="E35" s="9">
        <v>16959630</v>
      </c>
      <c r="F35" s="13">
        <v>23395</v>
      </c>
      <c r="G35" s="13">
        <v>23528</v>
      </c>
      <c r="H35" s="13">
        <v>133</v>
      </c>
      <c r="I35" s="8">
        <v>40</v>
      </c>
      <c r="J35" s="13">
        <v>5320</v>
      </c>
      <c r="K35" s="13"/>
      <c r="L35" s="13">
        <f t="shared" si="0"/>
        <v>5320</v>
      </c>
      <c r="M35" s="6" t="s">
        <v>49</v>
      </c>
    </row>
    <row r="36" spans="2:13" s="5" customFormat="1" ht="36" customHeight="1" x14ac:dyDescent="0.2">
      <c r="B36" s="6" t="s">
        <v>52</v>
      </c>
      <c r="C36" s="6" t="s">
        <v>11</v>
      </c>
      <c r="D36" s="6" t="s">
        <v>33</v>
      </c>
      <c r="E36" s="9">
        <v>21954884</v>
      </c>
      <c r="F36" s="13">
        <v>28967</v>
      </c>
      <c r="G36" s="13">
        <v>29787</v>
      </c>
      <c r="H36" s="13">
        <v>820</v>
      </c>
      <c r="I36" s="8">
        <v>40</v>
      </c>
      <c r="J36" s="13">
        <v>32800</v>
      </c>
      <c r="K36" s="13">
        <v>89</v>
      </c>
      <c r="L36" s="13">
        <f t="shared" si="0"/>
        <v>32711</v>
      </c>
      <c r="M36" s="6"/>
    </row>
    <row r="37" spans="2:13" s="5" customFormat="1" ht="36" customHeight="1" x14ac:dyDescent="0.2">
      <c r="B37" s="6" t="s">
        <v>52</v>
      </c>
      <c r="C37" s="6" t="s">
        <v>11</v>
      </c>
      <c r="D37" s="6" t="s">
        <v>47</v>
      </c>
      <c r="E37" s="6" t="s">
        <v>53</v>
      </c>
      <c r="F37" s="13">
        <v>72807</v>
      </c>
      <c r="G37" s="13">
        <v>72963</v>
      </c>
      <c r="H37" s="13">
        <v>156</v>
      </c>
      <c r="I37" s="8">
        <v>40</v>
      </c>
      <c r="J37" s="13">
        <v>6240</v>
      </c>
      <c r="K37" s="13"/>
      <c r="L37" s="13">
        <f t="shared" si="0"/>
        <v>6240</v>
      </c>
      <c r="M37" s="6" t="s">
        <v>49</v>
      </c>
    </row>
    <row r="38" spans="2:13" s="5" customFormat="1" ht="36" customHeight="1" x14ac:dyDescent="0.2">
      <c r="B38" s="6" t="s">
        <v>52</v>
      </c>
      <c r="C38" s="6" t="s">
        <v>11</v>
      </c>
      <c r="D38" s="6" t="s">
        <v>33</v>
      </c>
      <c r="E38" s="9">
        <v>16950069</v>
      </c>
      <c r="F38" s="13">
        <v>26633</v>
      </c>
      <c r="G38" s="13">
        <v>26903</v>
      </c>
      <c r="H38" s="13">
        <v>270</v>
      </c>
      <c r="I38" s="8">
        <v>40</v>
      </c>
      <c r="J38" s="13">
        <v>10800</v>
      </c>
      <c r="K38" s="13"/>
      <c r="L38" s="13">
        <f t="shared" si="0"/>
        <v>10800</v>
      </c>
      <c r="M38" s="6" t="s">
        <v>49</v>
      </c>
    </row>
    <row r="39" spans="2:13" s="5" customFormat="1" ht="36" customHeight="1" x14ac:dyDescent="0.2">
      <c r="B39" s="6" t="s">
        <v>54</v>
      </c>
      <c r="C39" s="6" t="s">
        <v>11</v>
      </c>
      <c r="D39" s="6" t="s">
        <v>47</v>
      </c>
      <c r="E39" s="6" t="s">
        <v>55</v>
      </c>
      <c r="F39" s="13">
        <v>72322</v>
      </c>
      <c r="G39" s="13">
        <v>72467</v>
      </c>
      <c r="H39" s="13">
        <v>145</v>
      </c>
      <c r="I39" s="8">
        <v>40</v>
      </c>
      <c r="J39" s="13">
        <v>5800</v>
      </c>
      <c r="K39" s="13">
        <v>22</v>
      </c>
      <c r="L39" s="13">
        <f t="shared" si="0"/>
        <v>5778</v>
      </c>
      <c r="M39" s="6" t="s">
        <v>49</v>
      </c>
    </row>
    <row r="40" spans="2:13" s="5" customFormat="1" ht="36" customHeight="1" x14ac:dyDescent="0.2">
      <c r="B40" s="6" t="s">
        <v>54</v>
      </c>
      <c r="C40" s="6" t="s">
        <v>11</v>
      </c>
      <c r="D40" s="6" t="s">
        <v>56</v>
      </c>
      <c r="E40" s="9">
        <v>17619712</v>
      </c>
      <c r="F40" s="13">
        <v>184</v>
      </c>
      <c r="G40" s="13">
        <v>442</v>
      </c>
      <c r="H40" s="13">
        <v>258</v>
      </c>
      <c r="I40" s="8">
        <v>40</v>
      </c>
      <c r="J40" s="13">
        <v>10320</v>
      </c>
      <c r="K40" s="13"/>
      <c r="L40" s="13">
        <f t="shared" si="0"/>
        <v>10320</v>
      </c>
      <c r="M40" s="6" t="s">
        <v>49</v>
      </c>
    </row>
    <row r="41" spans="2:13" s="5" customFormat="1" ht="36" customHeight="1" x14ac:dyDescent="0.2">
      <c r="B41" s="6" t="s">
        <v>57</v>
      </c>
      <c r="C41" s="6" t="s">
        <v>11</v>
      </c>
      <c r="D41" s="6" t="s">
        <v>47</v>
      </c>
      <c r="E41" s="10">
        <v>11070078006177</v>
      </c>
      <c r="F41" s="13">
        <v>10346</v>
      </c>
      <c r="G41" s="13">
        <v>10479</v>
      </c>
      <c r="H41" s="13">
        <v>133</v>
      </c>
      <c r="I41" s="8">
        <v>40</v>
      </c>
      <c r="J41" s="13">
        <v>5320</v>
      </c>
      <c r="K41" s="13">
        <v>22</v>
      </c>
      <c r="L41" s="13">
        <f t="shared" si="0"/>
        <v>5298</v>
      </c>
      <c r="M41" s="6"/>
    </row>
    <row r="42" spans="2:13" s="5" customFormat="1" ht="36" customHeight="1" x14ac:dyDescent="0.2">
      <c r="B42" s="6" t="s">
        <v>58</v>
      </c>
      <c r="C42" s="6" t="s">
        <v>11</v>
      </c>
      <c r="D42" s="6" t="s">
        <v>47</v>
      </c>
      <c r="E42" s="10">
        <v>11068078000224</v>
      </c>
      <c r="F42" s="13">
        <v>10588</v>
      </c>
      <c r="G42" s="13">
        <v>10710</v>
      </c>
      <c r="H42" s="13">
        <v>122</v>
      </c>
      <c r="I42" s="8">
        <v>40</v>
      </c>
      <c r="J42" s="13">
        <v>4880</v>
      </c>
      <c r="K42" s="13">
        <v>22</v>
      </c>
      <c r="L42" s="13">
        <f t="shared" si="0"/>
        <v>4858</v>
      </c>
      <c r="M42" s="6"/>
    </row>
    <row r="43" spans="2:13" s="5" customFormat="1" ht="36" customHeight="1" x14ac:dyDescent="0.2">
      <c r="B43" s="6" t="s">
        <v>59</v>
      </c>
      <c r="C43" s="6" t="s">
        <v>11</v>
      </c>
      <c r="D43" s="6" t="s">
        <v>14</v>
      </c>
      <c r="E43" s="9">
        <v>29941469</v>
      </c>
      <c r="F43" s="13">
        <v>136105</v>
      </c>
      <c r="G43" s="13">
        <v>139002</v>
      </c>
      <c r="H43" s="13">
        <v>2897</v>
      </c>
      <c r="I43" s="8">
        <v>1</v>
      </c>
      <c r="J43" s="13">
        <v>2897</v>
      </c>
      <c r="K43" s="13">
        <v>22</v>
      </c>
      <c r="L43" s="13">
        <f t="shared" si="0"/>
        <v>2875</v>
      </c>
      <c r="M43" s="6"/>
    </row>
    <row r="44" spans="2:13" s="5" customFormat="1" ht="36" customHeight="1" x14ac:dyDescent="0.2">
      <c r="B44" s="6" t="s">
        <v>60</v>
      </c>
      <c r="C44" s="6" t="s">
        <v>11</v>
      </c>
      <c r="D44" s="6" t="s">
        <v>33</v>
      </c>
      <c r="E44" s="9">
        <v>13038996</v>
      </c>
      <c r="F44" s="13">
        <v>20397</v>
      </c>
      <c r="G44" s="13">
        <v>20661</v>
      </c>
      <c r="H44" s="13">
        <v>264</v>
      </c>
      <c r="I44" s="8">
        <v>40</v>
      </c>
      <c r="J44" s="13">
        <v>10560</v>
      </c>
      <c r="K44" s="13">
        <v>22</v>
      </c>
      <c r="L44" s="13">
        <f t="shared" si="0"/>
        <v>10538</v>
      </c>
      <c r="M44" s="6"/>
    </row>
    <row r="45" spans="2:13" s="5" customFormat="1" ht="36" customHeight="1" x14ac:dyDescent="0.2">
      <c r="B45" s="6" t="s">
        <v>61</v>
      </c>
      <c r="C45" s="6" t="s">
        <v>11</v>
      </c>
      <c r="D45" s="6" t="s">
        <v>12</v>
      </c>
      <c r="E45" s="7">
        <v>3969450</v>
      </c>
      <c r="F45" s="13">
        <v>37549</v>
      </c>
      <c r="G45" s="13">
        <v>37611</v>
      </c>
      <c r="H45" s="13">
        <v>62</v>
      </c>
      <c r="I45" s="8">
        <v>40</v>
      </c>
      <c r="J45" s="13">
        <v>2480</v>
      </c>
      <c r="K45" s="13">
        <v>199</v>
      </c>
      <c r="L45" s="13">
        <f t="shared" si="0"/>
        <v>2281</v>
      </c>
      <c r="M45" s="6"/>
    </row>
    <row r="46" spans="2:13" s="5" customFormat="1" ht="36" customHeight="1" x14ac:dyDescent="0.2">
      <c r="B46" s="6" t="s">
        <v>62</v>
      </c>
      <c r="C46" s="6" t="s">
        <v>11</v>
      </c>
      <c r="D46" s="6" t="s">
        <v>12</v>
      </c>
      <c r="E46" s="7">
        <v>3923413</v>
      </c>
      <c r="F46" s="13">
        <v>41591</v>
      </c>
      <c r="G46" s="13">
        <v>41687</v>
      </c>
      <c r="H46" s="13">
        <v>96</v>
      </c>
      <c r="I46" s="8">
        <v>40</v>
      </c>
      <c r="J46" s="13">
        <v>3840</v>
      </c>
      <c r="K46" s="13"/>
      <c r="L46" s="13">
        <f t="shared" si="0"/>
        <v>3840</v>
      </c>
      <c r="M46" s="6"/>
    </row>
    <row r="47" spans="2:13" s="5" customFormat="1" ht="36" customHeight="1" x14ac:dyDescent="0.2">
      <c r="B47" s="6" t="s">
        <v>63</v>
      </c>
      <c r="C47" s="6" t="s">
        <v>11</v>
      </c>
      <c r="D47" s="6" t="s">
        <v>56</v>
      </c>
      <c r="E47" s="9">
        <v>43371967</v>
      </c>
      <c r="F47" s="13">
        <v>6729</v>
      </c>
      <c r="G47" s="13">
        <v>6947</v>
      </c>
      <c r="H47" s="13">
        <v>218</v>
      </c>
      <c r="I47" s="8">
        <v>40</v>
      </c>
      <c r="J47" s="13">
        <v>8720</v>
      </c>
      <c r="K47" s="13">
        <v>22</v>
      </c>
      <c r="L47" s="13">
        <f t="shared" si="0"/>
        <v>8698</v>
      </c>
      <c r="M47" s="6"/>
    </row>
    <row r="48" spans="2:13" s="5" customFormat="1" ht="36" customHeight="1" x14ac:dyDescent="0.2">
      <c r="B48" s="6" t="s">
        <v>64</v>
      </c>
      <c r="C48" s="6" t="s">
        <v>11</v>
      </c>
      <c r="D48" s="6" t="s">
        <v>47</v>
      </c>
      <c r="E48" s="6" t="s">
        <v>65</v>
      </c>
      <c r="F48" s="13">
        <v>65866</v>
      </c>
      <c r="G48" s="13">
        <v>66003</v>
      </c>
      <c r="H48" s="13">
        <v>137</v>
      </c>
      <c r="I48" s="8">
        <v>40</v>
      </c>
      <c r="J48" s="13">
        <v>5480</v>
      </c>
      <c r="K48" s="13">
        <v>45</v>
      </c>
      <c r="L48" s="13">
        <f t="shared" si="0"/>
        <v>5435</v>
      </c>
      <c r="M48" s="6" t="s">
        <v>32</v>
      </c>
    </row>
    <row r="49" spans="2:13" s="5" customFormat="1" ht="36" customHeight="1" x14ac:dyDescent="0.2">
      <c r="B49" s="6" t="s">
        <v>64</v>
      </c>
      <c r="C49" s="6" t="s">
        <v>11</v>
      </c>
      <c r="D49" s="6" t="s">
        <v>33</v>
      </c>
      <c r="E49" s="9">
        <v>16947409</v>
      </c>
      <c r="F49" s="13">
        <v>105</v>
      </c>
      <c r="G49" s="13">
        <v>316</v>
      </c>
      <c r="H49" s="13">
        <v>211</v>
      </c>
      <c r="I49" s="8">
        <v>40</v>
      </c>
      <c r="J49" s="13">
        <v>8440</v>
      </c>
      <c r="K49" s="13"/>
      <c r="L49" s="13">
        <f t="shared" si="0"/>
        <v>8440</v>
      </c>
      <c r="M49" s="6" t="s">
        <v>32</v>
      </c>
    </row>
    <row r="50" spans="2:13" s="5" customFormat="1" ht="36" customHeight="1" x14ac:dyDescent="0.2">
      <c r="B50" s="6" t="s">
        <v>66</v>
      </c>
      <c r="C50" s="6" t="s">
        <v>11</v>
      </c>
      <c r="D50" s="6" t="s">
        <v>33</v>
      </c>
      <c r="E50" s="9">
        <v>16945805</v>
      </c>
      <c r="F50" s="13">
        <v>15386</v>
      </c>
      <c r="G50" s="13">
        <v>15769</v>
      </c>
      <c r="H50" s="13">
        <v>383</v>
      </c>
      <c r="I50" s="8">
        <v>40</v>
      </c>
      <c r="J50" s="13">
        <v>15320</v>
      </c>
      <c r="K50" s="13">
        <v>22</v>
      </c>
      <c r="L50" s="13">
        <f t="shared" si="0"/>
        <v>15298</v>
      </c>
      <c r="M50" s="6"/>
    </row>
    <row r="51" spans="2:13" s="5" customFormat="1" ht="36" customHeight="1" x14ac:dyDescent="0.2">
      <c r="B51" s="6" t="s">
        <v>67</v>
      </c>
      <c r="C51" s="6" t="s">
        <v>11</v>
      </c>
      <c r="D51" s="6" t="s">
        <v>33</v>
      </c>
      <c r="E51" s="7">
        <v>7975653</v>
      </c>
      <c r="F51" s="13">
        <v>60794</v>
      </c>
      <c r="G51" s="13">
        <v>61040</v>
      </c>
      <c r="H51" s="13">
        <v>246</v>
      </c>
      <c r="I51" s="8">
        <v>40</v>
      </c>
      <c r="J51" s="13">
        <v>9840</v>
      </c>
      <c r="K51" s="13">
        <v>22</v>
      </c>
      <c r="L51" s="13">
        <f t="shared" si="0"/>
        <v>9818</v>
      </c>
      <c r="M51" s="6"/>
    </row>
    <row r="52" spans="2:13" s="5" customFormat="1" ht="36" customHeight="1" x14ac:dyDescent="0.2">
      <c r="B52" s="6" t="s">
        <v>68</v>
      </c>
      <c r="C52" s="6" t="s">
        <v>11</v>
      </c>
      <c r="D52" s="6" t="s">
        <v>33</v>
      </c>
      <c r="E52" s="7">
        <v>9281502</v>
      </c>
      <c r="F52" s="13">
        <v>43332</v>
      </c>
      <c r="G52" s="13">
        <v>43711</v>
      </c>
      <c r="H52" s="13">
        <v>379</v>
      </c>
      <c r="I52" s="8">
        <v>40</v>
      </c>
      <c r="J52" s="13">
        <v>15160</v>
      </c>
      <c r="K52" s="13">
        <v>22</v>
      </c>
      <c r="L52" s="13">
        <f t="shared" si="0"/>
        <v>15138</v>
      </c>
      <c r="M52" s="6"/>
    </row>
    <row r="53" spans="2:13" s="5" customFormat="1" ht="36" customHeight="1" x14ac:dyDescent="0.2">
      <c r="B53" s="6" t="s">
        <v>69</v>
      </c>
      <c r="C53" s="6" t="s">
        <v>11</v>
      </c>
      <c r="D53" s="6" t="s">
        <v>12</v>
      </c>
      <c r="E53" s="7">
        <v>3760425</v>
      </c>
      <c r="F53" s="13">
        <v>39637</v>
      </c>
      <c r="G53" s="13">
        <v>40007</v>
      </c>
      <c r="H53" s="13">
        <v>370</v>
      </c>
      <c r="I53" s="8">
        <v>40</v>
      </c>
      <c r="J53" s="13">
        <v>14800</v>
      </c>
      <c r="K53" s="13">
        <v>22</v>
      </c>
      <c r="L53" s="13">
        <f t="shared" si="0"/>
        <v>14778</v>
      </c>
      <c r="M53" s="6"/>
    </row>
    <row r="54" spans="2:13" s="5" customFormat="1" ht="36" customHeight="1" x14ac:dyDescent="0.2">
      <c r="B54" s="6" t="s">
        <v>70</v>
      </c>
      <c r="C54" s="6" t="s">
        <v>11</v>
      </c>
      <c r="D54" s="6" t="s">
        <v>47</v>
      </c>
      <c r="E54" s="6" t="s">
        <v>71</v>
      </c>
      <c r="F54" s="13">
        <v>60319</v>
      </c>
      <c r="G54" s="13">
        <v>60442</v>
      </c>
      <c r="H54" s="13">
        <v>123</v>
      </c>
      <c r="I54" s="8">
        <v>40</v>
      </c>
      <c r="J54" s="13">
        <v>4920</v>
      </c>
      <c r="K54" s="13">
        <v>22</v>
      </c>
      <c r="L54" s="13">
        <f t="shared" si="0"/>
        <v>4898</v>
      </c>
      <c r="M54" s="6" t="s">
        <v>49</v>
      </c>
    </row>
    <row r="55" spans="2:13" s="5" customFormat="1" ht="36" customHeight="1" x14ac:dyDescent="0.2">
      <c r="B55" s="6" t="s">
        <v>70</v>
      </c>
      <c r="C55" s="6" t="s">
        <v>11</v>
      </c>
      <c r="D55" s="6" t="s">
        <v>33</v>
      </c>
      <c r="E55" s="9">
        <v>33682533</v>
      </c>
      <c r="F55" s="13">
        <v>7306</v>
      </c>
      <c r="G55" s="13">
        <v>7512</v>
      </c>
      <c r="H55" s="13">
        <v>206</v>
      </c>
      <c r="I55" s="8">
        <v>40</v>
      </c>
      <c r="J55" s="13">
        <v>8240</v>
      </c>
      <c r="K55" s="13"/>
      <c r="L55" s="13">
        <f t="shared" si="0"/>
        <v>8240</v>
      </c>
      <c r="M55" s="6" t="s">
        <v>49</v>
      </c>
    </row>
    <row r="56" spans="2:13" s="5" customFormat="1" ht="36" customHeight="1" x14ac:dyDescent="0.2">
      <c r="B56" s="6" t="s">
        <v>72</v>
      </c>
      <c r="C56" s="6" t="s">
        <v>11</v>
      </c>
      <c r="D56" s="6" t="s">
        <v>26</v>
      </c>
      <c r="E56" s="9">
        <v>34282480</v>
      </c>
      <c r="F56" s="13">
        <v>14999</v>
      </c>
      <c r="G56" s="13">
        <v>15254</v>
      </c>
      <c r="H56" s="13">
        <v>255</v>
      </c>
      <c r="I56" s="8">
        <v>40</v>
      </c>
      <c r="J56" s="13">
        <v>10200</v>
      </c>
      <c r="K56" s="13">
        <v>22</v>
      </c>
      <c r="L56" s="13">
        <f t="shared" si="0"/>
        <v>10178</v>
      </c>
      <c r="M56" s="6"/>
    </row>
    <row r="57" spans="2:13" s="5" customFormat="1" ht="48" customHeight="1" x14ac:dyDescent="0.2">
      <c r="B57" s="6" t="s">
        <v>73</v>
      </c>
      <c r="C57" s="6" t="s">
        <v>11</v>
      </c>
      <c r="D57" s="6" t="s">
        <v>26</v>
      </c>
      <c r="E57" s="7">
        <v>9312845</v>
      </c>
      <c r="F57" s="13">
        <v>23467</v>
      </c>
      <c r="G57" s="13">
        <v>23712</v>
      </c>
      <c r="H57" s="13">
        <v>245</v>
      </c>
      <c r="I57" s="8">
        <v>40</v>
      </c>
      <c r="J57" s="13">
        <v>9800</v>
      </c>
      <c r="K57" s="13">
        <v>45</v>
      </c>
      <c r="L57" s="13">
        <f t="shared" si="0"/>
        <v>9755</v>
      </c>
      <c r="M57" s="6"/>
    </row>
    <row r="58" spans="2:13" s="5" customFormat="1" ht="36" customHeight="1" x14ac:dyDescent="0.2">
      <c r="B58" s="6" t="s">
        <v>74</v>
      </c>
      <c r="C58" s="6" t="s">
        <v>11</v>
      </c>
      <c r="D58" s="6" t="s">
        <v>47</v>
      </c>
      <c r="E58" s="6" t="s">
        <v>75</v>
      </c>
      <c r="F58" s="13">
        <v>64077</v>
      </c>
      <c r="G58" s="13">
        <v>64231</v>
      </c>
      <c r="H58" s="13">
        <v>154</v>
      </c>
      <c r="I58" s="8">
        <v>40</v>
      </c>
      <c r="J58" s="13">
        <v>6160</v>
      </c>
      <c r="K58" s="13">
        <v>22</v>
      </c>
      <c r="L58" s="13">
        <f t="shared" si="0"/>
        <v>6138</v>
      </c>
      <c r="M58" s="6" t="s">
        <v>49</v>
      </c>
    </row>
    <row r="59" spans="2:13" s="5" customFormat="1" ht="36" customHeight="1" x14ac:dyDescent="0.2">
      <c r="B59" s="6" t="s">
        <v>74</v>
      </c>
      <c r="C59" s="6" t="s">
        <v>11</v>
      </c>
      <c r="D59" s="6" t="s">
        <v>33</v>
      </c>
      <c r="E59" s="9">
        <v>16948111</v>
      </c>
      <c r="F59" s="13">
        <v>21138</v>
      </c>
      <c r="G59" s="13">
        <v>21417</v>
      </c>
      <c r="H59" s="13">
        <v>279</v>
      </c>
      <c r="I59" s="8">
        <v>40</v>
      </c>
      <c r="J59" s="13">
        <v>11160</v>
      </c>
      <c r="K59" s="13"/>
      <c r="L59" s="13">
        <f t="shared" si="0"/>
        <v>11160</v>
      </c>
      <c r="M59" s="6" t="s">
        <v>49</v>
      </c>
    </row>
    <row r="60" spans="2:13" s="5" customFormat="1" ht="36" customHeight="1" x14ac:dyDescent="0.2">
      <c r="B60" s="6" t="s">
        <v>76</v>
      </c>
      <c r="C60" s="6" t="s">
        <v>11</v>
      </c>
      <c r="D60" s="6" t="s">
        <v>12</v>
      </c>
      <c r="E60" s="7">
        <v>3923414</v>
      </c>
      <c r="F60" s="13">
        <v>20932</v>
      </c>
      <c r="G60" s="13">
        <v>21224</v>
      </c>
      <c r="H60" s="13">
        <v>292</v>
      </c>
      <c r="I60" s="8">
        <v>40</v>
      </c>
      <c r="J60" s="13">
        <v>11680</v>
      </c>
      <c r="K60" s="13">
        <v>22</v>
      </c>
      <c r="L60" s="13">
        <f t="shared" si="0"/>
        <v>11658</v>
      </c>
      <c r="M60" s="6"/>
    </row>
    <row r="61" spans="2:13" s="5" customFormat="1" ht="36" customHeight="1" x14ac:dyDescent="0.2">
      <c r="B61" s="6" t="s">
        <v>77</v>
      </c>
      <c r="C61" s="6" t="s">
        <v>11</v>
      </c>
      <c r="D61" s="6" t="s">
        <v>30</v>
      </c>
      <c r="E61" s="6" t="s">
        <v>78</v>
      </c>
      <c r="F61" s="13">
        <v>66478</v>
      </c>
      <c r="G61" s="13">
        <v>66624</v>
      </c>
      <c r="H61" s="13">
        <v>146</v>
      </c>
      <c r="I61" s="8">
        <v>40</v>
      </c>
      <c r="J61" s="13">
        <v>5840</v>
      </c>
      <c r="K61" s="13">
        <v>45</v>
      </c>
      <c r="L61" s="13">
        <f t="shared" si="0"/>
        <v>5795</v>
      </c>
      <c r="M61" s="6" t="s">
        <v>49</v>
      </c>
    </row>
    <row r="62" spans="2:13" s="5" customFormat="1" ht="36" customHeight="1" x14ac:dyDescent="0.2">
      <c r="B62" s="6" t="s">
        <v>77</v>
      </c>
      <c r="C62" s="6" t="s">
        <v>11</v>
      </c>
      <c r="D62" s="6" t="s">
        <v>33</v>
      </c>
      <c r="E62" s="9">
        <v>39129382</v>
      </c>
      <c r="F62" s="13">
        <v>19091</v>
      </c>
      <c r="G62" s="13">
        <v>19342</v>
      </c>
      <c r="H62" s="13">
        <v>251</v>
      </c>
      <c r="I62" s="8">
        <v>40</v>
      </c>
      <c r="J62" s="13">
        <v>10040</v>
      </c>
      <c r="K62" s="13"/>
      <c r="L62" s="13">
        <f t="shared" si="0"/>
        <v>10040</v>
      </c>
      <c r="M62" s="6" t="s">
        <v>49</v>
      </c>
    </row>
    <row r="63" spans="2:13" s="5" customFormat="1" ht="36" customHeight="1" x14ac:dyDescent="0.2">
      <c r="B63" s="6" t="s">
        <v>79</v>
      </c>
      <c r="C63" s="6" t="s">
        <v>11</v>
      </c>
      <c r="D63" s="6" t="s">
        <v>47</v>
      </c>
      <c r="E63" s="6" t="s">
        <v>80</v>
      </c>
      <c r="F63" s="13">
        <v>69372</v>
      </c>
      <c r="G63" s="13">
        <v>69523</v>
      </c>
      <c r="H63" s="13">
        <v>151</v>
      </c>
      <c r="I63" s="8">
        <v>40</v>
      </c>
      <c r="J63" s="13">
        <v>6040</v>
      </c>
      <c r="K63" s="13">
        <v>45</v>
      </c>
      <c r="L63" s="13">
        <f t="shared" si="0"/>
        <v>5995</v>
      </c>
      <c r="M63" s="6" t="s">
        <v>32</v>
      </c>
    </row>
    <row r="64" spans="2:13" s="5" customFormat="1" ht="36" customHeight="1" x14ac:dyDescent="0.2">
      <c r="B64" s="6" t="s">
        <v>79</v>
      </c>
      <c r="C64" s="6" t="s">
        <v>11</v>
      </c>
      <c r="D64" s="6" t="s">
        <v>33</v>
      </c>
      <c r="E64" s="9">
        <v>16960789</v>
      </c>
      <c r="F64" s="13">
        <v>26186</v>
      </c>
      <c r="G64" s="13">
        <v>26419</v>
      </c>
      <c r="H64" s="13">
        <v>233</v>
      </c>
      <c r="I64" s="8">
        <v>40</v>
      </c>
      <c r="J64" s="13">
        <v>9320</v>
      </c>
      <c r="K64" s="13"/>
      <c r="L64" s="13">
        <f t="shared" si="0"/>
        <v>9320</v>
      </c>
      <c r="M64" s="6" t="s">
        <v>32</v>
      </c>
    </row>
    <row r="65" spans="2:13" s="5" customFormat="1" ht="36" customHeight="1" x14ac:dyDescent="0.2">
      <c r="B65" s="6" t="s">
        <v>81</v>
      </c>
      <c r="C65" s="6" t="s">
        <v>11</v>
      </c>
      <c r="D65" s="6" t="s">
        <v>12</v>
      </c>
      <c r="E65" s="9">
        <v>37859060</v>
      </c>
      <c r="F65" s="13">
        <v>16712</v>
      </c>
      <c r="G65" s="13">
        <v>17048</v>
      </c>
      <c r="H65" s="13">
        <v>336</v>
      </c>
      <c r="I65" s="8">
        <v>40</v>
      </c>
      <c r="J65" s="13">
        <v>13440</v>
      </c>
      <c r="K65" s="13">
        <v>22</v>
      </c>
      <c r="L65" s="13">
        <f t="shared" si="0"/>
        <v>13418</v>
      </c>
      <c r="M65" s="6"/>
    </row>
    <row r="66" spans="2:13" s="5" customFormat="1" ht="36" customHeight="1" x14ac:dyDescent="0.2">
      <c r="B66" s="6" t="s">
        <v>82</v>
      </c>
      <c r="C66" s="6" t="s">
        <v>11</v>
      </c>
      <c r="D66" s="6" t="s">
        <v>33</v>
      </c>
      <c r="E66" s="9">
        <v>16928605</v>
      </c>
      <c r="F66" s="13">
        <v>41665</v>
      </c>
      <c r="G66" s="13">
        <v>41935</v>
      </c>
      <c r="H66" s="13">
        <v>270</v>
      </c>
      <c r="I66" s="8">
        <v>40</v>
      </c>
      <c r="J66" s="13">
        <v>10800</v>
      </c>
      <c r="K66" s="13">
        <v>22</v>
      </c>
      <c r="L66" s="13">
        <f t="shared" si="0"/>
        <v>10778</v>
      </c>
      <c r="M66" s="6"/>
    </row>
    <row r="67" spans="2:13" s="5" customFormat="1" ht="36" customHeight="1" x14ac:dyDescent="0.2">
      <c r="B67" s="6" t="s">
        <v>83</v>
      </c>
      <c r="C67" s="6" t="s">
        <v>11</v>
      </c>
      <c r="D67" s="6" t="s">
        <v>12</v>
      </c>
      <c r="E67" s="9">
        <v>37859043</v>
      </c>
      <c r="F67" s="13">
        <v>21325</v>
      </c>
      <c r="G67" s="13">
        <v>21767</v>
      </c>
      <c r="H67" s="13">
        <v>442</v>
      </c>
      <c r="I67" s="8">
        <v>40</v>
      </c>
      <c r="J67" s="13">
        <v>17680</v>
      </c>
      <c r="K67" s="13">
        <v>22</v>
      </c>
      <c r="L67" s="13">
        <f t="shared" si="0"/>
        <v>17658</v>
      </c>
      <c r="M67" s="6"/>
    </row>
    <row r="68" spans="2:13" s="5" customFormat="1" ht="36" customHeight="1" x14ac:dyDescent="0.2">
      <c r="B68" s="6" t="s">
        <v>84</v>
      </c>
      <c r="C68" s="6" t="s">
        <v>11</v>
      </c>
      <c r="D68" s="6" t="s">
        <v>12</v>
      </c>
      <c r="E68" s="7">
        <v>3872592</v>
      </c>
      <c r="F68" s="13">
        <v>20357</v>
      </c>
      <c r="G68" s="13">
        <v>20604</v>
      </c>
      <c r="H68" s="13">
        <v>247</v>
      </c>
      <c r="I68" s="8">
        <v>40</v>
      </c>
      <c r="J68" s="13">
        <v>9880</v>
      </c>
      <c r="K68" s="13">
        <v>22</v>
      </c>
      <c r="L68" s="13">
        <f t="shared" si="0"/>
        <v>9858</v>
      </c>
      <c r="M68" s="6"/>
    </row>
    <row r="69" spans="2:13" s="5" customFormat="1" ht="36" customHeight="1" x14ac:dyDescent="0.2">
      <c r="B69" s="6" t="s">
        <v>85</v>
      </c>
      <c r="C69" s="6" t="s">
        <v>11</v>
      </c>
      <c r="D69" s="6" t="s">
        <v>33</v>
      </c>
      <c r="E69" s="9">
        <v>26094835</v>
      </c>
      <c r="F69" s="13">
        <v>32805</v>
      </c>
      <c r="G69" s="13">
        <v>33162</v>
      </c>
      <c r="H69" s="13">
        <v>357</v>
      </c>
      <c r="I69" s="8">
        <v>40</v>
      </c>
      <c r="J69" s="13">
        <v>14280</v>
      </c>
      <c r="K69" s="13">
        <v>45</v>
      </c>
      <c r="L69" s="13">
        <f t="shared" si="0"/>
        <v>14235</v>
      </c>
      <c r="M69" s="6"/>
    </row>
    <row r="70" spans="2:13" s="5" customFormat="1" ht="36" customHeight="1" x14ac:dyDescent="0.2">
      <c r="B70" s="6" t="s">
        <v>86</v>
      </c>
      <c r="C70" s="6" t="s">
        <v>11</v>
      </c>
      <c r="D70" s="6" t="s">
        <v>18</v>
      </c>
      <c r="E70" s="9">
        <v>16928591</v>
      </c>
      <c r="F70" s="13">
        <v>313</v>
      </c>
      <c r="G70" s="13">
        <v>744</v>
      </c>
      <c r="H70" s="13">
        <v>431</v>
      </c>
      <c r="I70" s="8">
        <v>40</v>
      </c>
      <c r="J70" s="13">
        <v>17240</v>
      </c>
      <c r="K70" s="13">
        <v>45</v>
      </c>
      <c r="L70" s="13">
        <f t="shared" si="0"/>
        <v>17195</v>
      </c>
      <c r="M70" s="6"/>
    </row>
    <row r="71" spans="2:13" s="5" customFormat="1" ht="36" customHeight="1" x14ac:dyDescent="0.2">
      <c r="B71" s="6" t="s">
        <v>87</v>
      </c>
      <c r="C71" s="6" t="s">
        <v>11</v>
      </c>
      <c r="D71" s="6" t="s">
        <v>88</v>
      </c>
      <c r="E71" s="9">
        <v>13074264</v>
      </c>
      <c r="F71" s="13">
        <v>33343</v>
      </c>
      <c r="G71" s="13">
        <v>33670</v>
      </c>
      <c r="H71" s="13">
        <v>327</v>
      </c>
      <c r="I71" s="8">
        <v>40</v>
      </c>
      <c r="J71" s="13">
        <v>13080</v>
      </c>
      <c r="K71" s="13">
        <v>22</v>
      </c>
      <c r="L71" s="13">
        <f t="shared" si="0"/>
        <v>13058</v>
      </c>
      <c r="M71" s="6"/>
    </row>
    <row r="72" spans="2:13" s="5" customFormat="1" ht="36" customHeight="1" x14ac:dyDescent="0.2">
      <c r="B72" s="6" t="s">
        <v>89</v>
      </c>
      <c r="C72" s="6" t="s">
        <v>36</v>
      </c>
      <c r="D72" s="6" t="s">
        <v>33</v>
      </c>
      <c r="E72" s="9">
        <v>11198116</v>
      </c>
      <c r="F72" s="13">
        <v>26473</v>
      </c>
      <c r="G72" s="13">
        <v>26812</v>
      </c>
      <c r="H72" s="13">
        <v>339</v>
      </c>
      <c r="I72" s="8">
        <v>40</v>
      </c>
      <c r="J72" s="13">
        <v>13560</v>
      </c>
      <c r="K72" s="13">
        <v>107</v>
      </c>
      <c r="L72" s="13">
        <f t="shared" ref="L72:L135" si="1">J72-K72</f>
        <v>13453</v>
      </c>
      <c r="M72" s="6"/>
    </row>
    <row r="73" spans="2:13" s="5" customFormat="1" ht="36" customHeight="1" x14ac:dyDescent="0.2">
      <c r="B73" s="6" t="s">
        <v>90</v>
      </c>
      <c r="C73" s="6" t="s">
        <v>11</v>
      </c>
      <c r="D73" s="6" t="s">
        <v>26</v>
      </c>
      <c r="E73" s="7">
        <v>7917438</v>
      </c>
      <c r="F73" s="13">
        <v>26032</v>
      </c>
      <c r="G73" s="13">
        <v>26312</v>
      </c>
      <c r="H73" s="13">
        <v>280</v>
      </c>
      <c r="I73" s="8">
        <v>40</v>
      </c>
      <c r="J73" s="13">
        <v>11200</v>
      </c>
      <c r="K73" s="13">
        <v>22</v>
      </c>
      <c r="L73" s="13">
        <f t="shared" si="1"/>
        <v>11178</v>
      </c>
      <c r="M73" s="6"/>
    </row>
    <row r="74" spans="2:13" s="5" customFormat="1" ht="48" customHeight="1" x14ac:dyDescent="0.2">
      <c r="B74" s="6" t="s">
        <v>91</v>
      </c>
      <c r="C74" s="6" t="s">
        <v>11</v>
      </c>
      <c r="D74" s="6" t="s">
        <v>26</v>
      </c>
      <c r="E74" s="7">
        <v>9312343</v>
      </c>
      <c r="F74" s="13">
        <v>31060</v>
      </c>
      <c r="G74" s="13">
        <v>31413</v>
      </c>
      <c r="H74" s="13">
        <v>353</v>
      </c>
      <c r="I74" s="8">
        <v>40</v>
      </c>
      <c r="J74" s="13">
        <v>14120</v>
      </c>
      <c r="K74" s="13">
        <v>45</v>
      </c>
      <c r="L74" s="13">
        <f t="shared" si="1"/>
        <v>14075</v>
      </c>
      <c r="M74" s="6"/>
    </row>
    <row r="75" spans="2:13" s="5" customFormat="1" ht="36" customHeight="1" x14ac:dyDescent="0.2">
      <c r="B75" s="6" t="s">
        <v>92</v>
      </c>
      <c r="C75" s="6" t="s">
        <v>11</v>
      </c>
      <c r="D75" s="6" t="s">
        <v>14</v>
      </c>
      <c r="E75" s="9">
        <v>35384971</v>
      </c>
      <c r="F75" s="13">
        <v>134584</v>
      </c>
      <c r="G75" s="13">
        <v>137173</v>
      </c>
      <c r="H75" s="13">
        <v>2589</v>
      </c>
      <c r="I75" s="8">
        <v>1</v>
      </c>
      <c r="J75" s="13">
        <v>2589</v>
      </c>
      <c r="K75" s="13"/>
      <c r="L75" s="13">
        <f t="shared" si="1"/>
        <v>2589</v>
      </c>
      <c r="M75" s="6"/>
    </row>
    <row r="76" spans="2:13" s="5" customFormat="1" ht="36" customHeight="1" x14ac:dyDescent="0.2">
      <c r="B76" s="6" t="s">
        <v>93</v>
      </c>
      <c r="C76" s="6" t="s">
        <v>11</v>
      </c>
      <c r="D76" s="6" t="s">
        <v>14</v>
      </c>
      <c r="E76" s="9">
        <v>41539765</v>
      </c>
      <c r="F76" s="13">
        <v>28201</v>
      </c>
      <c r="G76" s="13">
        <v>28845</v>
      </c>
      <c r="H76" s="13">
        <v>644</v>
      </c>
      <c r="I76" s="8">
        <v>1</v>
      </c>
      <c r="J76" s="13">
        <v>644</v>
      </c>
      <c r="K76" s="13"/>
      <c r="L76" s="13">
        <f t="shared" si="1"/>
        <v>644</v>
      </c>
      <c r="M76" s="6"/>
    </row>
    <row r="77" spans="2:13" s="5" customFormat="1" ht="36" customHeight="1" x14ac:dyDescent="0.2">
      <c r="B77" s="6" t="s">
        <v>94</v>
      </c>
      <c r="C77" s="6" t="s">
        <v>11</v>
      </c>
      <c r="D77" s="6" t="s">
        <v>95</v>
      </c>
      <c r="E77" s="9">
        <v>21158899</v>
      </c>
      <c r="F77" s="13">
        <v>6132</v>
      </c>
      <c r="G77" s="13">
        <v>8411</v>
      </c>
      <c r="H77" s="13">
        <v>2279</v>
      </c>
      <c r="I77" s="8">
        <v>1</v>
      </c>
      <c r="J77" s="13">
        <v>2279</v>
      </c>
      <c r="K77" s="13"/>
      <c r="L77" s="13">
        <f t="shared" si="1"/>
        <v>2279</v>
      </c>
      <c r="M77" s="6"/>
    </row>
    <row r="78" spans="2:13" s="5" customFormat="1" ht="36" customHeight="1" x14ac:dyDescent="0.2">
      <c r="B78" s="6" t="s">
        <v>96</v>
      </c>
      <c r="C78" s="6" t="s">
        <v>11</v>
      </c>
      <c r="D78" s="6" t="s">
        <v>14</v>
      </c>
      <c r="E78" s="9">
        <v>41748967</v>
      </c>
      <c r="F78" s="13">
        <v>50322</v>
      </c>
      <c r="G78" s="13">
        <v>51719</v>
      </c>
      <c r="H78" s="13">
        <v>1397</v>
      </c>
      <c r="I78" s="8">
        <v>1</v>
      </c>
      <c r="J78" s="13">
        <v>1397</v>
      </c>
      <c r="K78" s="13"/>
      <c r="L78" s="13">
        <f t="shared" si="1"/>
        <v>1397</v>
      </c>
      <c r="M78" s="6"/>
    </row>
    <row r="79" spans="2:13" s="5" customFormat="1" ht="36" customHeight="1" x14ac:dyDescent="0.2">
      <c r="B79" s="6" t="s">
        <v>97</v>
      </c>
      <c r="C79" s="6" t="s">
        <v>11</v>
      </c>
      <c r="D79" s="6" t="s">
        <v>14</v>
      </c>
      <c r="E79" s="9">
        <v>41747512</v>
      </c>
      <c r="F79" s="13">
        <v>87268</v>
      </c>
      <c r="G79" s="13">
        <v>89478</v>
      </c>
      <c r="H79" s="13">
        <v>2210</v>
      </c>
      <c r="I79" s="8">
        <v>1</v>
      </c>
      <c r="J79" s="13">
        <v>2210</v>
      </c>
      <c r="K79" s="13"/>
      <c r="L79" s="13">
        <f t="shared" si="1"/>
        <v>2210</v>
      </c>
      <c r="M79" s="6"/>
    </row>
    <row r="80" spans="2:13" s="5" customFormat="1" ht="36" customHeight="1" x14ac:dyDescent="0.2">
      <c r="B80" s="6" t="s">
        <v>98</v>
      </c>
      <c r="C80" s="6" t="s">
        <v>11</v>
      </c>
      <c r="D80" s="6" t="s">
        <v>14</v>
      </c>
      <c r="E80" s="9">
        <v>41619223</v>
      </c>
      <c r="F80" s="13">
        <v>65263</v>
      </c>
      <c r="G80" s="13">
        <v>67079</v>
      </c>
      <c r="H80" s="13">
        <v>1816</v>
      </c>
      <c r="I80" s="8">
        <v>1</v>
      </c>
      <c r="J80" s="13">
        <v>1816</v>
      </c>
      <c r="K80" s="13"/>
      <c r="L80" s="13">
        <f t="shared" si="1"/>
        <v>1816</v>
      </c>
      <c r="M80" s="6"/>
    </row>
    <row r="81" spans="2:13" s="5" customFormat="1" ht="36" customHeight="1" x14ac:dyDescent="0.2">
      <c r="B81" s="6" t="s">
        <v>99</v>
      </c>
      <c r="C81" s="6" t="s">
        <v>11</v>
      </c>
      <c r="D81" s="6" t="s">
        <v>16</v>
      </c>
      <c r="E81" s="7">
        <v>5413140</v>
      </c>
      <c r="F81" s="13">
        <v>172040</v>
      </c>
      <c r="G81" s="13">
        <v>174631</v>
      </c>
      <c r="H81" s="13">
        <v>2591</v>
      </c>
      <c r="I81" s="8">
        <v>1</v>
      </c>
      <c r="J81" s="13">
        <v>2591</v>
      </c>
      <c r="K81" s="13"/>
      <c r="L81" s="13">
        <f t="shared" si="1"/>
        <v>2591</v>
      </c>
      <c r="M81" s="6"/>
    </row>
    <row r="82" spans="2:13" s="5" customFormat="1" ht="36" customHeight="1" x14ac:dyDescent="0.2">
      <c r="B82" s="6" t="s">
        <v>100</v>
      </c>
      <c r="C82" s="6" t="s">
        <v>11</v>
      </c>
      <c r="D82" s="6" t="s">
        <v>16</v>
      </c>
      <c r="E82" s="7">
        <v>5425761</v>
      </c>
      <c r="F82" s="13">
        <v>457207</v>
      </c>
      <c r="G82" s="13">
        <v>459689</v>
      </c>
      <c r="H82" s="13">
        <v>2482</v>
      </c>
      <c r="I82" s="8">
        <v>1</v>
      </c>
      <c r="J82" s="13">
        <v>2482</v>
      </c>
      <c r="K82" s="13">
        <v>22</v>
      </c>
      <c r="L82" s="13">
        <f t="shared" si="1"/>
        <v>2460</v>
      </c>
      <c r="M82" s="6"/>
    </row>
    <row r="83" spans="2:13" s="5" customFormat="1" ht="36" customHeight="1" x14ac:dyDescent="0.2">
      <c r="B83" s="6" t="s">
        <v>101</v>
      </c>
      <c r="C83" s="6" t="s">
        <v>11</v>
      </c>
      <c r="D83" s="6" t="s">
        <v>14</v>
      </c>
      <c r="E83" s="9">
        <v>41616974</v>
      </c>
      <c r="F83" s="13">
        <v>44966</v>
      </c>
      <c r="G83" s="13">
        <v>46055</v>
      </c>
      <c r="H83" s="13">
        <v>1089</v>
      </c>
      <c r="I83" s="8">
        <v>1</v>
      </c>
      <c r="J83" s="13">
        <v>1089</v>
      </c>
      <c r="K83" s="13"/>
      <c r="L83" s="13">
        <f t="shared" si="1"/>
        <v>1089</v>
      </c>
      <c r="M83" s="6"/>
    </row>
    <row r="84" spans="2:13" s="5" customFormat="1" ht="36" customHeight="1" x14ac:dyDescent="0.2">
      <c r="B84" s="6" t="s">
        <v>102</v>
      </c>
      <c r="C84" s="6" t="s">
        <v>11</v>
      </c>
      <c r="D84" s="6" t="s">
        <v>14</v>
      </c>
      <c r="E84" s="9">
        <v>41819731</v>
      </c>
      <c r="F84" s="13">
        <v>64581</v>
      </c>
      <c r="G84" s="13">
        <v>66469</v>
      </c>
      <c r="H84" s="13">
        <v>1888</v>
      </c>
      <c r="I84" s="8">
        <v>1</v>
      </c>
      <c r="J84" s="13">
        <v>1888</v>
      </c>
      <c r="K84" s="13"/>
      <c r="L84" s="13">
        <f t="shared" si="1"/>
        <v>1888</v>
      </c>
      <c r="M84" s="6"/>
    </row>
    <row r="85" spans="2:13" s="5" customFormat="1" ht="36" customHeight="1" x14ac:dyDescent="0.2">
      <c r="B85" s="6" t="s">
        <v>103</v>
      </c>
      <c r="C85" s="6" t="s">
        <v>36</v>
      </c>
      <c r="D85" s="6" t="s">
        <v>16</v>
      </c>
      <c r="E85" s="7">
        <v>3981306</v>
      </c>
      <c r="F85" s="13">
        <v>249358</v>
      </c>
      <c r="G85" s="13">
        <v>251728</v>
      </c>
      <c r="H85" s="13">
        <v>2370</v>
      </c>
      <c r="I85" s="8">
        <v>1</v>
      </c>
      <c r="J85" s="13">
        <v>2370</v>
      </c>
      <c r="K85" s="13"/>
      <c r="L85" s="13">
        <f t="shared" si="1"/>
        <v>2370</v>
      </c>
      <c r="M85" s="6"/>
    </row>
    <row r="86" spans="2:13" s="5" customFormat="1" ht="36" customHeight="1" x14ac:dyDescent="0.2">
      <c r="B86" s="6" t="s">
        <v>104</v>
      </c>
      <c r="C86" s="6" t="s">
        <v>11</v>
      </c>
      <c r="D86" s="6" t="s">
        <v>16</v>
      </c>
      <c r="E86" s="7">
        <v>3925202</v>
      </c>
      <c r="F86" s="13">
        <v>221104</v>
      </c>
      <c r="G86" s="13">
        <v>223072</v>
      </c>
      <c r="H86" s="13">
        <v>1968</v>
      </c>
      <c r="I86" s="8">
        <v>1</v>
      </c>
      <c r="J86" s="13">
        <v>1968</v>
      </c>
      <c r="K86" s="13">
        <v>22</v>
      </c>
      <c r="L86" s="13">
        <f t="shared" si="1"/>
        <v>1946</v>
      </c>
      <c r="M86" s="6"/>
    </row>
    <row r="87" spans="2:13" s="5" customFormat="1" ht="36" customHeight="1" x14ac:dyDescent="0.2">
      <c r="B87" s="6" t="s">
        <v>105</v>
      </c>
      <c r="C87" s="6" t="s">
        <v>11</v>
      </c>
      <c r="D87" s="6" t="s">
        <v>14</v>
      </c>
      <c r="E87" s="9">
        <v>16943314</v>
      </c>
      <c r="F87" s="13">
        <v>192801</v>
      </c>
      <c r="G87" s="13">
        <v>196481</v>
      </c>
      <c r="H87" s="13">
        <v>3680</v>
      </c>
      <c r="I87" s="8">
        <v>1</v>
      </c>
      <c r="J87" s="13">
        <v>3680</v>
      </c>
      <c r="K87" s="13"/>
      <c r="L87" s="13">
        <f t="shared" si="1"/>
        <v>3680</v>
      </c>
      <c r="M87" s="6"/>
    </row>
    <row r="88" spans="2:13" s="5" customFormat="1" ht="36" customHeight="1" x14ac:dyDescent="0.2">
      <c r="B88" s="6" t="s">
        <v>106</v>
      </c>
      <c r="C88" s="6" t="s">
        <v>11</v>
      </c>
      <c r="D88" s="6" t="s">
        <v>16</v>
      </c>
      <c r="E88" s="7">
        <v>3980011</v>
      </c>
      <c r="F88" s="13">
        <v>238511</v>
      </c>
      <c r="G88" s="13">
        <v>241725</v>
      </c>
      <c r="H88" s="13">
        <v>3214</v>
      </c>
      <c r="I88" s="8">
        <v>1</v>
      </c>
      <c r="J88" s="13">
        <v>3214</v>
      </c>
      <c r="K88" s="13">
        <v>22</v>
      </c>
      <c r="L88" s="13">
        <f t="shared" si="1"/>
        <v>3192</v>
      </c>
      <c r="M88" s="6"/>
    </row>
    <row r="89" spans="2:13" s="5" customFormat="1" ht="36" customHeight="1" x14ac:dyDescent="0.2">
      <c r="B89" s="6" t="s">
        <v>107</v>
      </c>
      <c r="C89" s="6" t="s">
        <v>11</v>
      </c>
      <c r="D89" s="6" t="s">
        <v>26</v>
      </c>
      <c r="E89" s="7">
        <v>9312512</v>
      </c>
      <c r="F89" s="13">
        <v>17770</v>
      </c>
      <c r="G89" s="13">
        <v>17921</v>
      </c>
      <c r="H89" s="13">
        <v>151</v>
      </c>
      <c r="I89" s="8">
        <v>20</v>
      </c>
      <c r="J89" s="13">
        <v>3020</v>
      </c>
      <c r="K89" s="13">
        <v>22</v>
      </c>
      <c r="L89" s="13">
        <f t="shared" si="1"/>
        <v>2998</v>
      </c>
      <c r="M89" s="6"/>
    </row>
    <row r="90" spans="2:13" s="5" customFormat="1" ht="36" customHeight="1" x14ac:dyDescent="0.2">
      <c r="B90" s="6" t="s">
        <v>108</v>
      </c>
      <c r="C90" s="6" t="s">
        <v>11</v>
      </c>
      <c r="D90" s="6" t="s">
        <v>26</v>
      </c>
      <c r="E90" s="9">
        <v>10185785</v>
      </c>
      <c r="F90" s="13">
        <v>13146</v>
      </c>
      <c r="G90" s="13">
        <v>13258</v>
      </c>
      <c r="H90" s="13">
        <v>112</v>
      </c>
      <c r="I90" s="8">
        <v>20</v>
      </c>
      <c r="J90" s="13">
        <v>2240</v>
      </c>
      <c r="K90" s="13"/>
      <c r="L90" s="13">
        <f t="shared" si="1"/>
        <v>2240</v>
      </c>
      <c r="M90" s="6"/>
    </row>
    <row r="91" spans="2:13" s="5" customFormat="1" ht="36" customHeight="1" x14ac:dyDescent="0.2">
      <c r="B91" s="6" t="s">
        <v>109</v>
      </c>
      <c r="C91" s="6" t="s">
        <v>11</v>
      </c>
      <c r="D91" s="6" t="s">
        <v>16</v>
      </c>
      <c r="E91" s="7">
        <v>5411270</v>
      </c>
      <c r="F91" s="13">
        <v>394820</v>
      </c>
      <c r="G91" s="13">
        <v>397746</v>
      </c>
      <c r="H91" s="13">
        <v>2926</v>
      </c>
      <c r="I91" s="8">
        <v>1</v>
      </c>
      <c r="J91" s="13">
        <v>2926</v>
      </c>
      <c r="K91" s="13"/>
      <c r="L91" s="13">
        <f t="shared" si="1"/>
        <v>2926</v>
      </c>
      <c r="M91" s="6"/>
    </row>
    <row r="92" spans="2:13" s="5" customFormat="1" ht="36" customHeight="1" x14ac:dyDescent="0.2">
      <c r="B92" s="6" t="s">
        <v>110</v>
      </c>
      <c r="C92" s="6" t="s">
        <v>11</v>
      </c>
      <c r="D92" s="6" t="s">
        <v>47</v>
      </c>
      <c r="E92" s="6" t="s">
        <v>111</v>
      </c>
      <c r="F92" s="13">
        <v>21152</v>
      </c>
      <c r="G92" s="13">
        <v>21172</v>
      </c>
      <c r="H92" s="13">
        <v>20</v>
      </c>
      <c r="I92" s="8">
        <v>40</v>
      </c>
      <c r="J92" s="13">
        <v>800</v>
      </c>
      <c r="K92" s="13"/>
      <c r="L92" s="13">
        <f t="shared" si="1"/>
        <v>800</v>
      </c>
      <c r="M92" s="6" t="s">
        <v>32</v>
      </c>
    </row>
    <row r="93" spans="2:13" s="5" customFormat="1" ht="36" customHeight="1" x14ac:dyDescent="0.2">
      <c r="B93" s="6" t="s">
        <v>110</v>
      </c>
      <c r="C93" s="6" t="s">
        <v>11</v>
      </c>
      <c r="D93" s="6" t="s">
        <v>33</v>
      </c>
      <c r="E93" s="9">
        <v>16960236</v>
      </c>
      <c r="F93" s="13">
        <v>40494</v>
      </c>
      <c r="G93" s="13">
        <v>40523</v>
      </c>
      <c r="H93" s="13">
        <v>29</v>
      </c>
      <c r="I93" s="8">
        <v>40</v>
      </c>
      <c r="J93" s="13">
        <v>1160</v>
      </c>
      <c r="K93" s="13"/>
      <c r="L93" s="13">
        <f t="shared" si="1"/>
        <v>1160</v>
      </c>
      <c r="M93" s="6" t="s">
        <v>32</v>
      </c>
    </row>
    <row r="94" spans="2:13" s="5" customFormat="1" ht="36" customHeight="1" x14ac:dyDescent="0.2">
      <c r="B94" s="6" t="s">
        <v>112</v>
      </c>
      <c r="C94" s="6" t="s">
        <v>11</v>
      </c>
      <c r="D94" s="6" t="s">
        <v>16</v>
      </c>
      <c r="E94" s="7">
        <v>3960580</v>
      </c>
      <c r="F94" s="13">
        <v>335759</v>
      </c>
      <c r="G94" s="13">
        <v>339746</v>
      </c>
      <c r="H94" s="13">
        <v>3987</v>
      </c>
      <c r="I94" s="8">
        <v>1</v>
      </c>
      <c r="J94" s="13">
        <v>3987</v>
      </c>
      <c r="K94" s="13"/>
      <c r="L94" s="13">
        <f t="shared" si="1"/>
        <v>3987</v>
      </c>
      <c r="M94" s="6"/>
    </row>
    <row r="95" spans="2:13" s="5" customFormat="1" ht="36" customHeight="1" x14ac:dyDescent="0.2">
      <c r="B95" s="6" t="s">
        <v>113</v>
      </c>
      <c r="C95" s="6" t="s">
        <v>11</v>
      </c>
      <c r="D95" s="6" t="s">
        <v>16</v>
      </c>
      <c r="E95" s="7">
        <v>3911691</v>
      </c>
      <c r="F95" s="13">
        <v>276126</v>
      </c>
      <c r="G95" s="13">
        <v>278685</v>
      </c>
      <c r="H95" s="13">
        <v>2559</v>
      </c>
      <c r="I95" s="8">
        <v>1</v>
      </c>
      <c r="J95" s="13">
        <v>2559</v>
      </c>
      <c r="K95" s="13"/>
      <c r="L95" s="13">
        <f t="shared" si="1"/>
        <v>2559</v>
      </c>
      <c r="M95" s="6"/>
    </row>
    <row r="96" spans="2:13" s="5" customFormat="1" ht="36" customHeight="1" x14ac:dyDescent="0.2">
      <c r="B96" s="6" t="s">
        <v>114</v>
      </c>
      <c r="C96" s="6" t="s">
        <v>11</v>
      </c>
      <c r="D96" s="6" t="s">
        <v>16</v>
      </c>
      <c r="E96" s="7">
        <v>3960555</v>
      </c>
      <c r="F96" s="13">
        <v>327984</v>
      </c>
      <c r="G96" s="13">
        <v>332400</v>
      </c>
      <c r="H96" s="13">
        <v>4416</v>
      </c>
      <c r="I96" s="8">
        <v>1</v>
      </c>
      <c r="J96" s="13">
        <v>4416</v>
      </c>
      <c r="K96" s="13"/>
      <c r="L96" s="13">
        <f t="shared" si="1"/>
        <v>4416</v>
      </c>
      <c r="M96" s="6"/>
    </row>
    <row r="97" spans="2:13" s="5" customFormat="1" ht="36" customHeight="1" x14ac:dyDescent="0.2">
      <c r="B97" s="6" t="s">
        <v>115</v>
      </c>
      <c r="C97" s="6" t="s">
        <v>11</v>
      </c>
      <c r="D97" s="6" t="s">
        <v>12</v>
      </c>
      <c r="E97" s="7">
        <v>2612457</v>
      </c>
      <c r="F97" s="13">
        <v>36569</v>
      </c>
      <c r="G97" s="13">
        <v>36655</v>
      </c>
      <c r="H97" s="13">
        <v>86</v>
      </c>
      <c r="I97" s="8">
        <v>40</v>
      </c>
      <c r="J97" s="13">
        <v>3440</v>
      </c>
      <c r="K97" s="13">
        <v>22</v>
      </c>
      <c r="L97" s="13">
        <f t="shared" si="1"/>
        <v>3418</v>
      </c>
      <c r="M97" s="6"/>
    </row>
    <row r="98" spans="2:13" s="5" customFormat="1" ht="36" customHeight="1" x14ac:dyDescent="0.2">
      <c r="B98" s="6" t="s">
        <v>116</v>
      </c>
      <c r="C98" s="6" t="s">
        <v>11</v>
      </c>
      <c r="D98" s="6" t="s">
        <v>12</v>
      </c>
      <c r="E98" s="7">
        <v>3799493</v>
      </c>
      <c r="F98" s="13">
        <v>52933</v>
      </c>
      <c r="G98" s="13">
        <v>53060</v>
      </c>
      <c r="H98" s="13">
        <v>127</v>
      </c>
      <c r="I98" s="8">
        <v>40</v>
      </c>
      <c r="J98" s="13">
        <v>5080</v>
      </c>
      <c r="K98" s="13">
        <v>22</v>
      </c>
      <c r="L98" s="13">
        <f t="shared" si="1"/>
        <v>5058</v>
      </c>
      <c r="M98" s="6"/>
    </row>
    <row r="99" spans="2:13" s="5" customFormat="1" ht="36" customHeight="1" x14ac:dyDescent="0.2">
      <c r="B99" s="6" t="s">
        <v>117</v>
      </c>
      <c r="C99" s="6" t="s">
        <v>11</v>
      </c>
      <c r="D99" s="6" t="s">
        <v>12</v>
      </c>
      <c r="E99" s="7">
        <v>3988062</v>
      </c>
      <c r="F99" s="13">
        <v>21264</v>
      </c>
      <c r="G99" s="13">
        <v>21509</v>
      </c>
      <c r="H99" s="13">
        <v>245</v>
      </c>
      <c r="I99" s="8">
        <v>40</v>
      </c>
      <c r="J99" s="13">
        <v>9800</v>
      </c>
      <c r="K99" s="13">
        <v>22</v>
      </c>
      <c r="L99" s="13">
        <f t="shared" si="1"/>
        <v>9778</v>
      </c>
      <c r="M99" s="6"/>
    </row>
    <row r="100" spans="2:13" s="5" customFormat="1" ht="36" customHeight="1" x14ac:dyDescent="0.2">
      <c r="B100" s="6" t="s">
        <v>118</v>
      </c>
      <c r="C100" s="6" t="s">
        <v>11</v>
      </c>
      <c r="D100" s="6" t="s">
        <v>16</v>
      </c>
      <c r="E100" s="7">
        <v>624147</v>
      </c>
      <c r="F100" s="13">
        <v>543022</v>
      </c>
      <c r="G100" s="13">
        <v>545793</v>
      </c>
      <c r="H100" s="13">
        <v>2771</v>
      </c>
      <c r="I100" s="8">
        <v>1</v>
      </c>
      <c r="J100" s="13">
        <v>2771</v>
      </c>
      <c r="K100" s="13">
        <v>22</v>
      </c>
      <c r="L100" s="13">
        <f t="shared" si="1"/>
        <v>2749</v>
      </c>
      <c r="M100" s="6"/>
    </row>
    <row r="101" spans="2:13" s="5" customFormat="1" ht="48" customHeight="1" x14ac:dyDescent="0.2">
      <c r="B101" s="6" t="s">
        <v>119</v>
      </c>
      <c r="C101" s="6" t="s">
        <v>11</v>
      </c>
      <c r="D101" s="6" t="s">
        <v>26</v>
      </c>
      <c r="E101" s="9">
        <v>29858360</v>
      </c>
      <c r="F101" s="13">
        <v>24533</v>
      </c>
      <c r="G101" s="13">
        <v>24862</v>
      </c>
      <c r="H101" s="13">
        <v>329</v>
      </c>
      <c r="I101" s="8">
        <v>40</v>
      </c>
      <c r="J101" s="13">
        <v>13160</v>
      </c>
      <c r="K101" s="13">
        <v>846</v>
      </c>
      <c r="L101" s="13">
        <f t="shared" si="1"/>
        <v>12314</v>
      </c>
      <c r="M101" s="6"/>
    </row>
    <row r="102" spans="2:13" s="5" customFormat="1" ht="36" customHeight="1" x14ac:dyDescent="0.2">
      <c r="B102" s="6" t="s">
        <v>120</v>
      </c>
      <c r="C102" s="6" t="s">
        <v>11</v>
      </c>
      <c r="D102" s="6" t="s">
        <v>47</v>
      </c>
      <c r="E102" s="6" t="s">
        <v>121</v>
      </c>
      <c r="F102" s="13">
        <v>47618</v>
      </c>
      <c r="G102" s="13">
        <v>47705</v>
      </c>
      <c r="H102" s="13">
        <v>87</v>
      </c>
      <c r="I102" s="8">
        <v>40</v>
      </c>
      <c r="J102" s="13">
        <v>3480</v>
      </c>
      <c r="K102" s="13">
        <v>22</v>
      </c>
      <c r="L102" s="13">
        <f t="shared" si="1"/>
        <v>3458</v>
      </c>
      <c r="M102" s="6" t="s">
        <v>49</v>
      </c>
    </row>
    <row r="103" spans="2:13" s="5" customFormat="1" ht="36" customHeight="1" x14ac:dyDescent="0.2">
      <c r="B103" s="6" t="s">
        <v>120</v>
      </c>
      <c r="C103" s="6" t="s">
        <v>11</v>
      </c>
      <c r="D103" s="6" t="s">
        <v>33</v>
      </c>
      <c r="E103" s="9">
        <v>16938436</v>
      </c>
      <c r="F103" s="13">
        <v>2057</v>
      </c>
      <c r="G103" s="13">
        <v>2212</v>
      </c>
      <c r="H103" s="13">
        <v>155</v>
      </c>
      <c r="I103" s="8">
        <v>40</v>
      </c>
      <c r="J103" s="13">
        <v>6200</v>
      </c>
      <c r="K103" s="13"/>
      <c r="L103" s="13">
        <f t="shared" si="1"/>
        <v>6200</v>
      </c>
      <c r="M103" s="6" t="s">
        <v>49</v>
      </c>
    </row>
    <row r="104" spans="2:13" s="5" customFormat="1" ht="36" customHeight="1" x14ac:dyDescent="0.2">
      <c r="B104" s="6" t="s">
        <v>122</v>
      </c>
      <c r="C104" s="6" t="s">
        <v>11</v>
      </c>
      <c r="D104" s="6" t="s">
        <v>14</v>
      </c>
      <c r="E104" s="9">
        <v>41540082</v>
      </c>
      <c r="F104" s="13">
        <v>64179</v>
      </c>
      <c r="G104" s="13">
        <v>65663</v>
      </c>
      <c r="H104" s="13">
        <v>1484</v>
      </c>
      <c r="I104" s="8">
        <v>1</v>
      </c>
      <c r="J104" s="13">
        <v>1484</v>
      </c>
      <c r="K104" s="13"/>
      <c r="L104" s="13">
        <f t="shared" si="1"/>
        <v>1484</v>
      </c>
      <c r="M104" s="6"/>
    </row>
    <row r="105" spans="2:13" s="5" customFormat="1" ht="36" customHeight="1" x14ac:dyDescent="0.2">
      <c r="B105" s="6" t="s">
        <v>123</v>
      </c>
      <c r="C105" s="6" t="s">
        <v>11</v>
      </c>
      <c r="D105" s="6" t="s">
        <v>12</v>
      </c>
      <c r="E105" s="7">
        <v>3905954</v>
      </c>
      <c r="F105" s="13">
        <v>6172</v>
      </c>
      <c r="G105" s="13">
        <v>6354</v>
      </c>
      <c r="H105" s="13">
        <v>182</v>
      </c>
      <c r="I105" s="8">
        <v>60</v>
      </c>
      <c r="J105" s="13">
        <v>10920</v>
      </c>
      <c r="K105" s="13">
        <v>45</v>
      </c>
      <c r="L105" s="13">
        <f t="shared" si="1"/>
        <v>10875</v>
      </c>
      <c r="M105" s="6"/>
    </row>
    <row r="106" spans="2:13" s="5" customFormat="1" ht="48" customHeight="1" x14ac:dyDescent="0.2">
      <c r="B106" s="6" t="s">
        <v>124</v>
      </c>
      <c r="C106" s="6" t="s">
        <v>11</v>
      </c>
      <c r="D106" s="6" t="s">
        <v>26</v>
      </c>
      <c r="E106" s="9">
        <v>29946535</v>
      </c>
      <c r="F106" s="13">
        <v>25083</v>
      </c>
      <c r="G106" s="13">
        <v>25455</v>
      </c>
      <c r="H106" s="13">
        <v>372</v>
      </c>
      <c r="I106" s="8">
        <v>40</v>
      </c>
      <c r="J106" s="13">
        <v>14880</v>
      </c>
      <c r="K106" s="13">
        <v>45</v>
      </c>
      <c r="L106" s="13">
        <f t="shared" si="1"/>
        <v>14835</v>
      </c>
      <c r="M106" s="6"/>
    </row>
    <row r="107" spans="2:13" s="5" customFormat="1" ht="36" customHeight="1" x14ac:dyDescent="0.2">
      <c r="B107" s="6" t="s">
        <v>125</v>
      </c>
      <c r="C107" s="6" t="s">
        <v>11</v>
      </c>
      <c r="D107" s="6" t="s">
        <v>33</v>
      </c>
      <c r="E107" s="9">
        <v>16959638</v>
      </c>
      <c r="F107" s="13">
        <v>32661</v>
      </c>
      <c r="G107" s="13">
        <v>32817</v>
      </c>
      <c r="H107" s="13">
        <v>156</v>
      </c>
      <c r="I107" s="8">
        <v>20</v>
      </c>
      <c r="J107" s="13">
        <v>3120</v>
      </c>
      <c r="K107" s="13">
        <v>22</v>
      </c>
      <c r="L107" s="13">
        <f t="shared" si="1"/>
        <v>3098</v>
      </c>
      <c r="M107" s="6"/>
    </row>
    <row r="108" spans="2:13" s="5" customFormat="1" ht="36" customHeight="1" x14ac:dyDescent="0.2">
      <c r="B108" s="6" t="s">
        <v>126</v>
      </c>
      <c r="C108" s="6" t="s">
        <v>11</v>
      </c>
      <c r="D108" s="6" t="s">
        <v>12</v>
      </c>
      <c r="E108" s="7">
        <v>3920985</v>
      </c>
      <c r="F108" s="13">
        <v>43741</v>
      </c>
      <c r="G108" s="13">
        <v>44010</v>
      </c>
      <c r="H108" s="13">
        <v>269</v>
      </c>
      <c r="I108" s="8">
        <v>40</v>
      </c>
      <c r="J108" s="13">
        <v>10760</v>
      </c>
      <c r="K108" s="13">
        <v>396</v>
      </c>
      <c r="L108" s="13">
        <f t="shared" si="1"/>
        <v>10364</v>
      </c>
      <c r="M108" s="6"/>
    </row>
    <row r="109" spans="2:13" s="5" customFormat="1" ht="36" customHeight="1" x14ac:dyDescent="0.2">
      <c r="B109" s="6" t="s">
        <v>127</v>
      </c>
      <c r="C109" s="6" t="s">
        <v>11</v>
      </c>
      <c r="D109" s="6" t="s">
        <v>12</v>
      </c>
      <c r="E109" s="7">
        <v>3799507</v>
      </c>
      <c r="F109" s="13">
        <v>41181</v>
      </c>
      <c r="G109" s="13">
        <v>41268</v>
      </c>
      <c r="H109" s="13">
        <v>87</v>
      </c>
      <c r="I109" s="8">
        <v>40</v>
      </c>
      <c r="J109" s="13">
        <v>3480</v>
      </c>
      <c r="K109" s="13"/>
      <c r="L109" s="13">
        <f t="shared" si="1"/>
        <v>3480</v>
      </c>
      <c r="M109" s="6"/>
    </row>
    <row r="110" spans="2:13" s="5" customFormat="1" ht="24" customHeight="1" x14ac:dyDescent="0.2">
      <c r="B110" s="6" t="s">
        <v>128</v>
      </c>
      <c r="C110" s="6" t="s">
        <v>11</v>
      </c>
      <c r="D110" s="6" t="s">
        <v>14</v>
      </c>
      <c r="E110" s="9">
        <v>41748923</v>
      </c>
      <c r="F110" s="13">
        <v>58265</v>
      </c>
      <c r="G110" s="13">
        <v>60432</v>
      </c>
      <c r="H110" s="13">
        <v>2167</v>
      </c>
      <c r="I110" s="8">
        <v>1</v>
      </c>
      <c r="J110" s="13">
        <v>2167</v>
      </c>
      <c r="K110" s="13"/>
      <c r="L110" s="13">
        <f t="shared" si="1"/>
        <v>2167</v>
      </c>
      <c r="M110" s="6"/>
    </row>
    <row r="111" spans="2:13" s="5" customFormat="1" ht="24" customHeight="1" x14ac:dyDescent="0.2">
      <c r="B111" s="6" t="s">
        <v>129</v>
      </c>
      <c r="C111" s="6" t="s">
        <v>11</v>
      </c>
      <c r="D111" s="6" t="s">
        <v>14</v>
      </c>
      <c r="E111" s="9">
        <v>41619318</v>
      </c>
      <c r="F111" s="13">
        <v>33267</v>
      </c>
      <c r="G111" s="13">
        <v>34154</v>
      </c>
      <c r="H111" s="13">
        <v>887</v>
      </c>
      <c r="I111" s="8">
        <v>1</v>
      </c>
      <c r="J111" s="13">
        <v>887</v>
      </c>
      <c r="K111" s="13"/>
      <c r="L111" s="13">
        <f t="shared" si="1"/>
        <v>887</v>
      </c>
      <c r="M111" s="6"/>
    </row>
    <row r="112" spans="2:13" s="5" customFormat="1" ht="24" customHeight="1" x14ac:dyDescent="0.2">
      <c r="B112" s="6" t="s">
        <v>130</v>
      </c>
      <c r="C112" s="6" t="s">
        <v>11</v>
      </c>
      <c r="D112" s="6" t="s">
        <v>95</v>
      </c>
      <c r="E112" s="9">
        <v>16934020</v>
      </c>
      <c r="F112" s="13">
        <v>345816</v>
      </c>
      <c r="G112" s="13">
        <v>347510</v>
      </c>
      <c r="H112" s="13">
        <v>1694</v>
      </c>
      <c r="I112" s="8">
        <v>1</v>
      </c>
      <c r="J112" s="13">
        <v>1694</v>
      </c>
      <c r="K112" s="13"/>
      <c r="L112" s="13">
        <f t="shared" si="1"/>
        <v>1694</v>
      </c>
      <c r="M112" s="6"/>
    </row>
    <row r="113" spans="2:13" s="5" customFormat="1" ht="24" customHeight="1" x14ac:dyDescent="0.2">
      <c r="B113" s="6" t="s">
        <v>131</v>
      </c>
      <c r="C113" s="6" t="s">
        <v>11</v>
      </c>
      <c r="D113" s="6" t="s">
        <v>14</v>
      </c>
      <c r="E113" s="9">
        <v>41748889</v>
      </c>
      <c r="F113" s="13">
        <v>58031</v>
      </c>
      <c r="G113" s="13">
        <v>59887</v>
      </c>
      <c r="H113" s="13">
        <v>1856</v>
      </c>
      <c r="I113" s="8">
        <v>1</v>
      </c>
      <c r="J113" s="13">
        <v>1856</v>
      </c>
      <c r="K113" s="13"/>
      <c r="L113" s="13">
        <f t="shared" si="1"/>
        <v>1856</v>
      </c>
      <c r="M113" s="6"/>
    </row>
    <row r="114" spans="2:13" s="5" customFormat="1" ht="24" customHeight="1" x14ac:dyDescent="0.2">
      <c r="B114" s="6" t="s">
        <v>132</v>
      </c>
      <c r="C114" s="6" t="s">
        <v>11</v>
      </c>
      <c r="D114" s="6" t="s">
        <v>14</v>
      </c>
      <c r="E114" s="9">
        <v>41539957</v>
      </c>
      <c r="F114" s="13">
        <v>26339</v>
      </c>
      <c r="G114" s="13">
        <v>26888</v>
      </c>
      <c r="H114" s="13">
        <v>549</v>
      </c>
      <c r="I114" s="8">
        <v>1</v>
      </c>
      <c r="J114" s="13">
        <v>549</v>
      </c>
      <c r="K114" s="13"/>
      <c r="L114" s="13">
        <f t="shared" si="1"/>
        <v>549</v>
      </c>
      <c r="M114" s="6"/>
    </row>
    <row r="115" spans="2:13" s="5" customFormat="1" ht="24" customHeight="1" x14ac:dyDescent="0.2">
      <c r="B115" s="6" t="s">
        <v>133</v>
      </c>
      <c r="C115" s="6" t="s">
        <v>11</v>
      </c>
      <c r="D115" s="6" t="s">
        <v>14</v>
      </c>
      <c r="E115" s="9">
        <v>41539748</v>
      </c>
      <c r="F115" s="13">
        <v>29879</v>
      </c>
      <c r="G115" s="13">
        <v>31191</v>
      </c>
      <c r="H115" s="13">
        <v>1312</v>
      </c>
      <c r="I115" s="8">
        <v>1</v>
      </c>
      <c r="J115" s="13">
        <v>1312</v>
      </c>
      <c r="K115" s="13"/>
      <c r="L115" s="13">
        <f t="shared" si="1"/>
        <v>1312</v>
      </c>
      <c r="M115" s="6"/>
    </row>
    <row r="116" spans="2:13" s="5" customFormat="1" ht="24" customHeight="1" x14ac:dyDescent="0.2">
      <c r="B116" s="6" t="s">
        <v>134</v>
      </c>
      <c r="C116" s="6" t="s">
        <v>11</v>
      </c>
      <c r="D116" s="6" t="s">
        <v>14</v>
      </c>
      <c r="E116" s="9">
        <v>41619339</v>
      </c>
      <c r="F116" s="13">
        <v>54865</v>
      </c>
      <c r="G116" s="13">
        <v>56093</v>
      </c>
      <c r="H116" s="13">
        <v>1228</v>
      </c>
      <c r="I116" s="8">
        <v>1</v>
      </c>
      <c r="J116" s="13">
        <v>1228</v>
      </c>
      <c r="K116" s="13"/>
      <c r="L116" s="13">
        <f t="shared" si="1"/>
        <v>1228</v>
      </c>
      <c r="M116" s="6"/>
    </row>
    <row r="117" spans="2:13" s="5" customFormat="1" ht="24" customHeight="1" x14ac:dyDescent="0.2">
      <c r="B117" s="6" t="s">
        <v>135</v>
      </c>
      <c r="C117" s="6" t="s">
        <v>11</v>
      </c>
      <c r="D117" s="6" t="s">
        <v>14</v>
      </c>
      <c r="E117" s="9">
        <v>41539962</v>
      </c>
      <c r="F117" s="13">
        <v>50319</v>
      </c>
      <c r="G117" s="13">
        <v>52087</v>
      </c>
      <c r="H117" s="13">
        <v>1768</v>
      </c>
      <c r="I117" s="8">
        <v>1</v>
      </c>
      <c r="J117" s="13">
        <v>1768</v>
      </c>
      <c r="K117" s="13"/>
      <c r="L117" s="13">
        <f t="shared" si="1"/>
        <v>1768</v>
      </c>
      <c r="M117" s="6"/>
    </row>
    <row r="118" spans="2:13" s="5" customFormat="1" ht="24" customHeight="1" x14ac:dyDescent="0.2">
      <c r="B118" s="6" t="s">
        <v>136</v>
      </c>
      <c r="C118" s="6" t="s">
        <v>11</v>
      </c>
      <c r="D118" s="6" t="s">
        <v>56</v>
      </c>
      <c r="E118" s="9">
        <v>13051249</v>
      </c>
      <c r="F118" s="13">
        <v>24029</v>
      </c>
      <c r="G118" s="13">
        <v>24289</v>
      </c>
      <c r="H118" s="13">
        <v>260</v>
      </c>
      <c r="I118" s="8">
        <v>40</v>
      </c>
      <c r="J118" s="13">
        <v>10400</v>
      </c>
      <c r="K118" s="13">
        <v>22</v>
      </c>
      <c r="L118" s="13">
        <f t="shared" si="1"/>
        <v>10378</v>
      </c>
      <c r="M118" s="6"/>
    </row>
    <row r="119" spans="2:13" s="5" customFormat="1" ht="36" customHeight="1" x14ac:dyDescent="0.2">
      <c r="B119" s="6" t="s">
        <v>137</v>
      </c>
      <c r="C119" s="6" t="s">
        <v>11</v>
      </c>
      <c r="D119" s="6" t="s">
        <v>26</v>
      </c>
      <c r="E119" s="7">
        <v>7976266</v>
      </c>
      <c r="F119" s="13">
        <v>11054</v>
      </c>
      <c r="G119" s="13">
        <v>11087</v>
      </c>
      <c r="H119" s="13">
        <v>33</v>
      </c>
      <c r="I119" s="8">
        <v>20</v>
      </c>
      <c r="J119" s="13">
        <v>660</v>
      </c>
      <c r="K119" s="13"/>
      <c r="L119" s="13">
        <f t="shared" si="1"/>
        <v>660</v>
      </c>
      <c r="M119" s="6"/>
    </row>
    <row r="120" spans="2:13" s="5" customFormat="1" ht="36" customHeight="1" x14ac:dyDescent="0.2">
      <c r="B120" s="6" t="s">
        <v>138</v>
      </c>
      <c r="C120" s="6" t="s">
        <v>11</v>
      </c>
      <c r="D120" s="6" t="s">
        <v>14</v>
      </c>
      <c r="E120" s="9">
        <v>41819723</v>
      </c>
      <c r="F120" s="13">
        <v>41440</v>
      </c>
      <c r="G120" s="13">
        <v>42689</v>
      </c>
      <c r="H120" s="13">
        <v>1249</v>
      </c>
      <c r="I120" s="8">
        <v>1</v>
      </c>
      <c r="J120" s="13">
        <v>1249</v>
      </c>
      <c r="K120" s="13"/>
      <c r="L120" s="13">
        <f t="shared" si="1"/>
        <v>1249</v>
      </c>
      <c r="M120" s="6"/>
    </row>
    <row r="121" spans="2:13" s="5" customFormat="1" ht="36" customHeight="1" x14ac:dyDescent="0.2">
      <c r="B121" s="6" t="s">
        <v>139</v>
      </c>
      <c r="C121" s="6" t="s">
        <v>11</v>
      </c>
      <c r="D121" s="6" t="s">
        <v>26</v>
      </c>
      <c r="E121" s="9">
        <v>37876850</v>
      </c>
      <c r="F121" s="13">
        <v>9361</v>
      </c>
      <c r="G121" s="13">
        <v>9531</v>
      </c>
      <c r="H121" s="13">
        <v>170</v>
      </c>
      <c r="I121" s="8">
        <v>40</v>
      </c>
      <c r="J121" s="13">
        <v>6800</v>
      </c>
      <c r="K121" s="13">
        <v>22</v>
      </c>
      <c r="L121" s="13">
        <f t="shared" si="1"/>
        <v>6778</v>
      </c>
      <c r="M121" s="6"/>
    </row>
    <row r="122" spans="2:13" s="5" customFormat="1" ht="36" customHeight="1" x14ac:dyDescent="0.2">
      <c r="B122" s="6" t="s">
        <v>140</v>
      </c>
      <c r="C122" s="6" t="s">
        <v>11</v>
      </c>
      <c r="D122" s="6" t="s">
        <v>95</v>
      </c>
      <c r="E122" s="9">
        <v>11149237</v>
      </c>
      <c r="F122" s="13">
        <v>99158</v>
      </c>
      <c r="G122" s="13">
        <v>99818</v>
      </c>
      <c r="H122" s="13">
        <v>660</v>
      </c>
      <c r="I122" s="8">
        <v>1</v>
      </c>
      <c r="J122" s="13">
        <v>660</v>
      </c>
      <c r="K122" s="13"/>
      <c r="L122" s="13">
        <f t="shared" si="1"/>
        <v>660</v>
      </c>
      <c r="M122" s="6"/>
    </row>
    <row r="123" spans="2:13" s="5" customFormat="1" ht="36" customHeight="1" x14ac:dyDescent="0.2">
      <c r="B123" s="6" t="s">
        <v>141</v>
      </c>
      <c r="C123" s="6" t="s">
        <v>11</v>
      </c>
      <c r="D123" s="6" t="s">
        <v>26</v>
      </c>
      <c r="E123" s="7">
        <v>7976277</v>
      </c>
      <c r="F123" s="13">
        <v>19693</v>
      </c>
      <c r="G123" s="13">
        <v>19991</v>
      </c>
      <c r="H123" s="13">
        <v>298</v>
      </c>
      <c r="I123" s="8">
        <v>20</v>
      </c>
      <c r="J123" s="13">
        <v>5960</v>
      </c>
      <c r="K123" s="13">
        <v>22</v>
      </c>
      <c r="L123" s="13">
        <f t="shared" si="1"/>
        <v>5938</v>
      </c>
      <c r="M123" s="6"/>
    </row>
    <row r="124" spans="2:13" s="5" customFormat="1" ht="36" customHeight="1" x14ac:dyDescent="0.2">
      <c r="B124" s="6" t="s">
        <v>142</v>
      </c>
      <c r="C124" s="6" t="s">
        <v>11</v>
      </c>
      <c r="D124" s="6" t="s">
        <v>26</v>
      </c>
      <c r="E124" s="7">
        <v>7975600</v>
      </c>
      <c r="F124" s="13">
        <v>42809</v>
      </c>
      <c r="G124" s="13">
        <v>43043</v>
      </c>
      <c r="H124" s="13">
        <v>234</v>
      </c>
      <c r="I124" s="8">
        <v>20</v>
      </c>
      <c r="J124" s="13">
        <v>4680</v>
      </c>
      <c r="K124" s="13">
        <v>22</v>
      </c>
      <c r="L124" s="13">
        <f t="shared" si="1"/>
        <v>4658</v>
      </c>
      <c r="M124" s="6"/>
    </row>
    <row r="125" spans="2:13" s="5" customFormat="1" ht="36" customHeight="1" x14ac:dyDescent="0.2">
      <c r="B125" s="6" t="s">
        <v>143</v>
      </c>
      <c r="C125" s="6" t="s">
        <v>11</v>
      </c>
      <c r="D125" s="6" t="s">
        <v>26</v>
      </c>
      <c r="E125" s="7">
        <v>7976234</v>
      </c>
      <c r="F125" s="13">
        <v>17992</v>
      </c>
      <c r="G125" s="13">
        <v>18231</v>
      </c>
      <c r="H125" s="13">
        <v>239</v>
      </c>
      <c r="I125" s="8">
        <v>20</v>
      </c>
      <c r="J125" s="13">
        <v>4780</v>
      </c>
      <c r="K125" s="13"/>
      <c r="L125" s="13">
        <f t="shared" si="1"/>
        <v>4780</v>
      </c>
      <c r="M125" s="6"/>
    </row>
    <row r="126" spans="2:13" s="5" customFormat="1" ht="48" customHeight="1" x14ac:dyDescent="0.2">
      <c r="B126" s="6" t="s">
        <v>144</v>
      </c>
      <c r="C126" s="6" t="s">
        <v>11</v>
      </c>
      <c r="D126" s="6" t="s">
        <v>16</v>
      </c>
      <c r="E126" s="7">
        <v>3980040</v>
      </c>
      <c r="F126" s="13">
        <v>154081</v>
      </c>
      <c r="G126" s="13">
        <v>154759</v>
      </c>
      <c r="H126" s="13">
        <v>678</v>
      </c>
      <c r="I126" s="8">
        <v>1</v>
      </c>
      <c r="J126" s="13">
        <v>678</v>
      </c>
      <c r="K126" s="13"/>
      <c r="L126" s="13">
        <f t="shared" si="1"/>
        <v>678</v>
      </c>
      <c r="M126" s="6"/>
    </row>
    <row r="127" spans="2:13" s="5" customFormat="1" ht="48" customHeight="1" x14ac:dyDescent="0.2">
      <c r="B127" s="6" t="s">
        <v>145</v>
      </c>
      <c r="C127" s="6" t="s">
        <v>11</v>
      </c>
      <c r="D127" s="6" t="s">
        <v>26</v>
      </c>
      <c r="E127" s="7">
        <v>7976217</v>
      </c>
      <c r="F127" s="13">
        <v>19097</v>
      </c>
      <c r="G127" s="13">
        <v>19152</v>
      </c>
      <c r="H127" s="13">
        <v>55</v>
      </c>
      <c r="I127" s="8">
        <v>20</v>
      </c>
      <c r="J127" s="13">
        <v>1100</v>
      </c>
      <c r="K127" s="13"/>
      <c r="L127" s="13">
        <f t="shared" si="1"/>
        <v>1100</v>
      </c>
      <c r="M127" s="6"/>
    </row>
    <row r="128" spans="2:13" s="5" customFormat="1" ht="48" customHeight="1" x14ac:dyDescent="0.2">
      <c r="B128" s="6" t="s">
        <v>146</v>
      </c>
      <c r="C128" s="6" t="s">
        <v>11</v>
      </c>
      <c r="D128" s="6" t="s">
        <v>26</v>
      </c>
      <c r="E128" s="7">
        <v>7981516</v>
      </c>
      <c r="F128" s="13">
        <v>21063</v>
      </c>
      <c r="G128" s="13">
        <v>21100</v>
      </c>
      <c r="H128" s="13">
        <v>37</v>
      </c>
      <c r="I128" s="8">
        <v>20</v>
      </c>
      <c r="J128" s="13">
        <v>740</v>
      </c>
      <c r="K128" s="13"/>
      <c r="L128" s="13">
        <f t="shared" si="1"/>
        <v>740</v>
      </c>
      <c r="M128" s="6"/>
    </row>
    <row r="129" spans="2:13" s="5" customFormat="1" ht="24" customHeight="1" x14ac:dyDescent="0.2">
      <c r="B129" s="6" t="s">
        <v>147</v>
      </c>
      <c r="C129" s="6" t="s">
        <v>11</v>
      </c>
      <c r="D129" s="6" t="s">
        <v>26</v>
      </c>
      <c r="E129" s="7">
        <v>9288359</v>
      </c>
      <c r="F129" s="13">
        <v>12690</v>
      </c>
      <c r="G129" s="13">
        <v>12761</v>
      </c>
      <c r="H129" s="13">
        <v>71</v>
      </c>
      <c r="I129" s="8">
        <v>20</v>
      </c>
      <c r="J129" s="13">
        <v>1420</v>
      </c>
      <c r="K129" s="13"/>
      <c r="L129" s="13">
        <f t="shared" si="1"/>
        <v>1420</v>
      </c>
      <c r="M129" s="6"/>
    </row>
    <row r="130" spans="2:13" s="5" customFormat="1" ht="24" customHeight="1" x14ac:dyDescent="0.2">
      <c r="B130" s="6" t="s">
        <v>148</v>
      </c>
      <c r="C130" s="6" t="s">
        <v>11</v>
      </c>
      <c r="D130" s="6" t="s">
        <v>14</v>
      </c>
      <c r="E130" s="9">
        <v>41619327</v>
      </c>
      <c r="F130" s="13">
        <v>36284</v>
      </c>
      <c r="G130" s="13">
        <v>37508</v>
      </c>
      <c r="H130" s="13">
        <v>1224</v>
      </c>
      <c r="I130" s="8">
        <v>1</v>
      </c>
      <c r="J130" s="13">
        <v>1224</v>
      </c>
      <c r="K130" s="13"/>
      <c r="L130" s="13">
        <f t="shared" si="1"/>
        <v>1224</v>
      </c>
      <c r="M130" s="6"/>
    </row>
    <row r="131" spans="2:13" s="5" customFormat="1" ht="24" customHeight="1" x14ac:dyDescent="0.2">
      <c r="B131" s="6" t="s">
        <v>149</v>
      </c>
      <c r="C131" s="6" t="s">
        <v>11</v>
      </c>
      <c r="D131" s="6" t="s">
        <v>150</v>
      </c>
      <c r="E131" s="7">
        <v>9281566</v>
      </c>
      <c r="F131" s="13">
        <v>10770</v>
      </c>
      <c r="G131" s="13">
        <v>10834</v>
      </c>
      <c r="H131" s="13">
        <v>64</v>
      </c>
      <c r="I131" s="8">
        <v>20</v>
      </c>
      <c r="J131" s="13">
        <v>1280</v>
      </c>
      <c r="K131" s="13"/>
      <c r="L131" s="13">
        <f t="shared" si="1"/>
        <v>1280</v>
      </c>
      <c r="M131" s="6"/>
    </row>
    <row r="132" spans="2:13" s="5" customFormat="1" ht="36" customHeight="1" x14ac:dyDescent="0.2">
      <c r="B132" s="6" t="s">
        <v>151</v>
      </c>
      <c r="C132" s="6" t="s">
        <v>11</v>
      </c>
      <c r="D132" s="6" t="s">
        <v>95</v>
      </c>
      <c r="E132" s="9">
        <v>13091820</v>
      </c>
      <c r="F132" s="13">
        <v>10877</v>
      </c>
      <c r="G132" s="13">
        <v>12050</v>
      </c>
      <c r="H132" s="13">
        <v>1173</v>
      </c>
      <c r="I132" s="8">
        <v>1</v>
      </c>
      <c r="J132" s="13">
        <v>1173</v>
      </c>
      <c r="K132" s="13"/>
      <c r="L132" s="13">
        <f t="shared" si="1"/>
        <v>1173</v>
      </c>
      <c r="M132" s="6"/>
    </row>
    <row r="133" spans="2:13" s="5" customFormat="1" ht="36" customHeight="1" x14ac:dyDescent="0.2">
      <c r="B133" s="6" t="s">
        <v>152</v>
      </c>
      <c r="C133" s="6" t="s">
        <v>11</v>
      </c>
      <c r="D133" s="6" t="s">
        <v>26</v>
      </c>
      <c r="E133" s="9">
        <v>37870921</v>
      </c>
      <c r="F133" s="13">
        <v>3875</v>
      </c>
      <c r="G133" s="13">
        <v>3955</v>
      </c>
      <c r="H133" s="13">
        <v>80</v>
      </c>
      <c r="I133" s="8">
        <v>20</v>
      </c>
      <c r="J133" s="13">
        <v>1600</v>
      </c>
      <c r="K133" s="13">
        <v>22</v>
      </c>
      <c r="L133" s="13">
        <f t="shared" si="1"/>
        <v>1578</v>
      </c>
      <c r="M133" s="6"/>
    </row>
    <row r="134" spans="2:13" s="5" customFormat="1" ht="36" customHeight="1" x14ac:dyDescent="0.2">
      <c r="B134" s="6" t="s">
        <v>153</v>
      </c>
      <c r="C134" s="6" t="s">
        <v>11</v>
      </c>
      <c r="D134" s="6" t="s">
        <v>26</v>
      </c>
      <c r="E134" s="9">
        <v>37869968</v>
      </c>
      <c r="F134" s="13">
        <v>9738</v>
      </c>
      <c r="G134" s="13">
        <v>9927</v>
      </c>
      <c r="H134" s="13">
        <v>189</v>
      </c>
      <c r="I134" s="8">
        <v>20</v>
      </c>
      <c r="J134" s="13">
        <v>3780</v>
      </c>
      <c r="K134" s="13"/>
      <c r="L134" s="13">
        <f t="shared" si="1"/>
        <v>3780</v>
      </c>
      <c r="M134" s="6"/>
    </row>
    <row r="135" spans="2:13" s="5" customFormat="1" ht="36" customHeight="1" x14ac:dyDescent="0.2">
      <c r="B135" s="6" t="s">
        <v>154</v>
      </c>
      <c r="C135" s="6" t="s">
        <v>11</v>
      </c>
      <c r="D135" s="6" t="s">
        <v>95</v>
      </c>
      <c r="E135" s="9">
        <v>16943755</v>
      </c>
      <c r="F135" s="13">
        <v>190361</v>
      </c>
      <c r="G135" s="13">
        <v>192767</v>
      </c>
      <c r="H135" s="13">
        <v>2406</v>
      </c>
      <c r="I135" s="8">
        <v>1</v>
      </c>
      <c r="J135" s="13">
        <v>2406</v>
      </c>
      <c r="K135" s="13"/>
      <c r="L135" s="13">
        <f t="shared" si="1"/>
        <v>2406</v>
      </c>
      <c r="M135" s="6"/>
    </row>
    <row r="136" spans="2:13" s="5" customFormat="1" ht="36" customHeight="1" x14ac:dyDescent="0.2">
      <c r="B136" s="6" t="s">
        <v>155</v>
      </c>
      <c r="C136" s="6" t="s">
        <v>11</v>
      </c>
      <c r="D136" s="6" t="s">
        <v>26</v>
      </c>
      <c r="E136" s="9">
        <v>37870930</v>
      </c>
      <c r="F136" s="13">
        <v>4110</v>
      </c>
      <c r="G136" s="13">
        <v>4198</v>
      </c>
      <c r="H136" s="13">
        <v>88</v>
      </c>
      <c r="I136" s="8">
        <v>20</v>
      </c>
      <c r="J136" s="13">
        <v>1760</v>
      </c>
      <c r="K136" s="13"/>
      <c r="L136" s="13">
        <f t="shared" ref="L136:L199" si="2">J136-K136</f>
        <v>1760</v>
      </c>
      <c r="M136" s="6"/>
    </row>
    <row r="137" spans="2:13" s="5" customFormat="1" ht="36" customHeight="1" x14ac:dyDescent="0.2">
      <c r="B137" s="6" t="s">
        <v>156</v>
      </c>
      <c r="C137" s="6" t="s">
        <v>11</v>
      </c>
      <c r="D137" s="6" t="s">
        <v>26</v>
      </c>
      <c r="E137" s="9">
        <v>37870924</v>
      </c>
      <c r="F137" s="13">
        <v>3263</v>
      </c>
      <c r="G137" s="13">
        <v>3363</v>
      </c>
      <c r="H137" s="13">
        <v>100</v>
      </c>
      <c r="I137" s="8">
        <v>20</v>
      </c>
      <c r="J137" s="13">
        <v>2000</v>
      </c>
      <c r="K137" s="13">
        <v>22</v>
      </c>
      <c r="L137" s="13">
        <f t="shared" si="2"/>
        <v>1978</v>
      </c>
      <c r="M137" s="6"/>
    </row>
    <row r="138" spans="2:13" s="5" customFormat="1" ht="36" customHeight="1" x14ac:dyDescent="0.2">
      <c r="B138" s="6" t="s">
        <v>157</v>
      </c>
      <c r="C138" s="6" t="s">
        <v>11</v>
      </c>
      <c r="D138" s="6" t="s">
        <v>33</v>
      </c>
      <c r="E138" s="9">
        <v>37871042</v>
      </c>
      <c r="F138" s="13">
        <v>2683</v>
      </c>
      <c r="G138" s="13">
        <v>2753</v>
      </c>
      <c r="H138" s="13">
        <v>70</v>
      </c>
      <c r="I138" s="8">
        <v>20</v>
      </c>
      <c r="J138" s="13">
        <v>1400</v>
      </c>
      <c r="K138" s="13"/>
      <c r="L138" s="13">
        <f t="shared" si="2"/>
        <v>1400</v>
      </c>
      <c r="M138" s="6"/>
    </row>
    <row r="139" spans="2:13" s="5" customFormat="1" ht="36" customHeight="1" x14ac:dyDescent="0.2">
      <c r="B139" s="6" t="s">
        <v>158</v>
      </c>
      <c r="C139" s="6" t="s">
        <v>11</v>
      </c>
      <c r="D139" s="6" t="s">
        <v>14</v>
      </c>
      <c r="E139" s="9">
        <v>38618934</v>
      </c>
      <c r="F139" s="13">
        <v>50082</v>
      </c>
      <c r="G139" s="13">
        <v>51113</v>
      </c>
      <c r="H139" s="13">
        <v>1031</v>
      </c>
      <c r="I139" s="8">
        <v>1</v>
      </c>
      <c r="J139" s="13">
        <v>1031</v>
      </c>
      <c r="K139" s="13"/>
      <c r="L139" s="13">
        <f t="shared" si="2"/>
        <v>1031</v>
      </c>
      <c r="M139" s="6"/>
    </row>
    <row r="140" spans="2:13" s="5" customFormat="1" ht="36" customHeight="1" x14ac:dyDescent="0.2">
      <c r="B140" s="6" t="s">
        <v>159</v>
      </c>
      <c r="C140" s="6" t="s">
        <v>11</v>
      </c>
      <c r="D140" s="6" t="s">
        <v>26</v>
      </c>
      <c r="E140" s="9">
        <v>37883833</v>
      </c>
      <c r="F140" s="13">
        <v>9159</v>
      </c>
      <c r="G140" s="13">
        <v>9331</v>
      </c>
      <c r="H140" s="13">
        <v>172</v>
      </c>
      <c r="I140" s="8">
        <v>40</v>
      </c>
      <c r="J140" s="13">
        <v>6880</v>
      </c>
      <c r="K140" s="13">
        <v>45</v>
      </c>
      <c r="L140" s="13">
        <f t="shared" si="2"/>
        <v>6835</v>
      </c>
      <c r="M140" s="6"/>
    </row>
    <row r="141" spans="2:13" s="5" customFormat="1" ht="36" customHeight="1" x14ac:dyDescent="0.2">
      <c r="B141" s="6" t="s">
        <v>159</v>
      </c>
      <c r="C141" s="6" t="s">
        <v>11</v>
      </c>
      <c r="D141" s="6" t="s">
        <v>33</v>
      </c>
      <c r="E141" s="7">
        <v>7940516</v>
      </c>
      <c r="F141" s="13">
        <v>12817</v>
      </c>
      <c r="G141" s="13">
        <v>13163</v>
      </c>
      <c r="H141" s="13">
        <v>346</v>
      </c>
      <c r="I141" s="8">
        <v>40</v>
      </c>
      <c r="J141" s="13">
        <v>13840</v>
      </c>
      <c r="K141" s="13"/>
      <c r="L141" s="13">
        <f t="shared" si="2"/>
        <v>13840</v>
      </c>
      <c r="M141" s="6"/>
    </row>
    <row r="142" spans="2:13" s="5" customFormat="1" ht="36" customHeight="1" x14ac:dyDescent="0.2">
      <c r="B142" s="6" t="s">
        <v>160</v>
      </c>
      <c r="C142" s="6" t="s">
        <v>11</v>
      </c>
      <c r="D142" s="6" t="s">
        <v>26</v>
      </c>
      <c r="E142" s="9">
        <v>37870876</v>
      </c>
      <c r="F142" s="13">
        <v>1882</v>
      </c>
      <c r="G142" s="13">
        <v>1907</v>
      </c>
      <c r="H142" s="13">
        <v>25</v>
      </c>
      <c r="I142" s="8">
        <v>20</v>
      </c>
      <c r="J142" s="13">
        <v>500</v>
      </c>
      <c r="K142" s="13"/>
      <c r="L142" s="13">
        <f t="shared" si="2"/>
        <v>500</v>
      </c>
      <c r="M142" s="6"/>
    </row>
    <row r="143" spans="2:13" s="5" customFormat="1" ht="36" customHeight="1" x14ac:dyDescent="0.2">
      <c r="B143" s="6" t="s">
        <v>161</v>
      </c>
      <c r="C143" s="6" t="s">
        <v>11</v>
      </c>
      <c r="D143" s="6" t="s">
        <v>26</v>
      </c>
      <c r="E143" s="9">
        <v>10185746</v>
      </c>
      <c r="F143" s="13">
        <v>32195</v>
      </c>
      <c r="G143" s="13">
        <v>32636</v>
      </c>
      <c r="H143" s="13">
        <v>441</v>
      </c>
      <c r="I143" s="8">
        <v>40</v>
      </c>
      <c r="J143" s="13">
        <v>17640</v>
      </c>
      <c r="K143" s="13">
        <v>445</v>
      </c>
      <c r="L143" s="13">
        <f t="shared" si="2"/>
        <v>17195</v>
      </c>
      <c r="M143" s="6"/>
    </row>
    <row r="144" spans="2:13" s="5" customFormat="1" ht="36" customHeight="1" x14ac:dyDescent="0.2">
      <c r="B144" s="6" t="s">
        <v>162</v>
      </c>
      <c r="C144" s="6" t="s">
        <v>11</v>
      </c>
      <c r="D144" s="6" t="s">
        <v>26</v>
      </c>
      <c r="E144" s="7">
        <v>9312744</v>
      </c>
      <c r="F144" s="13">
        <v>29616</v>
      </c>
      <c r="G144" s="13">
        <v>29964</v>
      </c>
      <c r="H144" s="13">
        <v>348</v>
      </c>
      <c r="I144" s="8">
        <v>40</v>
      </c>
      <c r="J144" s="13">
        <v>13920</v>
      </c>
      <c r="K144" s="13">
        <v>22</v>
      </c>
      <c r="L144" s="13">
        <f t="shared" si="2"/>
        <v>13898</v>
      </c>
      <c r="M144" s="6"/>
    </row>
    <row r="145" spans="2:13" s="5" customFormat="1" ht="36" customHeight="1" x14ac:dyDescent="0.2">
      <c r="B145" s="6" t="s">
        <v>163</v>
      </c>
      <c r="C145" s="6" t="s">
        <v>11</v>
      </c>
      <c r="D145" s="6" t="s">
        <v>26</v>
      </c>
      <c r="E145" s="7">
        <v>9312114</v>
      </c>
      <c r="F145" s="13">
        <v>32728</v>
      </c>
      <c r="G145" s="13">
        <v>33096</v>
      </c>
      <c r="H145" s="13">
        <v>368</v>
      </c>
      <c r="I145" s="8">
        <v>40</v>
      </c>
      <c r="J145" s="13">
        <v>14720</v>
      </c>
      <c r="K145" s="13">
        <v>22</v>
      </c>
      <c r="L145" s="13">
        <f t="shared" si="2"/>
        <v>14698</v>
      </c>
      <c r="M145" s="6"/>
    </row>
    <row r="146" spans="2:13" s="5" customFormat="1" ht="36" customHeight="1" x14ac:dyDescent="0.2">
      <c r="B146" s="6" t="s">
        <v>164</v>
      </c>
      <c r="C146" s="6" t="s">
        <v>11</v>
      </c>
      <c r="D146" s="6" t="s">
        <v>26</v>
      </c>
      <c r="E146" s="7">
        <v>7976206</v>
      </c>
      <c r="F146" s="13">
        <v>12346</v>
      </c>
      <c r="G146" s="13">
        <v>12454</v>
      </c>
      <c r="H146" s="13">
        <v>108</v>
      </c>
      <c r="I146" s="8">
        <v>20</v>
      </c>
      <c r="J146" s="13">
        <v>2160</v>
      </c>
      <c r="K146" s="13">
        <v>22</v>
      </c>
      <c r="L146" s="13">
        <f t="shared" si="2"/>
        <v>2138</v>
      </c>
      <c r="M146" s="6"/>
    </row>
    <row r="147" spans="2:13" s="5" customFormat="1" ht="36" customHeight="1" x14ac:dyDescent="0.2">
      <c r="B147" s="6" t="s">
        <v>165</v>
      </c>
      <c r="C147" s="6" t="s">
        <v>11</v>
      </c>
      <c r="D147" s="6" t="s">
        <v>26</v>
      </c>
      <c r="E147" s="7">
        <v>7976233</v>
      </c>
      <c r="F147" s="13">
        <v>13302</v>
      </c>
      <c r="G147" s="13">
        <v>13458</v>
      </c>
      <c r="H147" s="13">
        <v>156</v>
      </c>
      <c r="I147" s="8">
        <v>20</v>
      </c>
      <c r="J147" s="13">
        <v>3120</v>
      </c>
      <c r="K147" s="13"/>
      <c r="L147" s="13">
        <f t="shared" si="2"/>
        <v>3120</v>
      </c>
      <c r="M147" s="6"/>
    </row>
    <row r="148" spans="2:13" s="5" customFormat="1" ht="36" customHeight="1" x14ac:dyDescent="0.2">
      <c r="B148" s="6" t="s">
        <v>166</v>
      </c>
      <c r="C148" s="6" t="s">
        <v>11</v>
      </c>
      <c r="D148" s="6" t="s">
        <v>33</v>
      </c>
      <c r="E148" s="7">
        <v>7967100</v>
      </c>
      <c r="F148" s="13">
        <v>22034</v>
      </c>
      <c r="G148" s="13">
        <v>22116</v>
      </c>
      <c r="H148" s="13">
        <v>82</v>
      </c>
      <c r="I148" s="8">
        <v>20</v>
      </c>
      <c r="J148" s="13">
        <v>1640</v>
      </c>
      <c r="K148" s="13"/>
      <c r="L148" s="13">
        <f t="shared" si="2"/>
        <v>1640</v>
      </c>
      <c r="M148" s="6"/>
    </row>
    <row r="149" spans="2:13" s="5" customFormat="1" ht="36" customHeight="1" x14ac:dyDescent="0.2">
      <c r="B149" s="6" t="s">
        <v>167</v>
      </c>
      <c r="C149" s="6" t="s">
        <v>11</v>
      </c>
      <c r="D149" s="6" t="s">
        <v>168</v>
      </c>
      <c r="E149" s="7">
        <v>4499682</v>
      </c>
      <c r="F149" s="13">
        <v>15210</v>
      </c>
      <c r="G149" s="13">
        <v>15316</v>
      </c>
      <c r="H149" s="13">
        <v>106</v>
      </c>
      <c r="I149" s="8">
        <v>20</v>
      </c>
      <c r="J149" s="13">
        <v>2120</v>
      </c>
      <c r="K149" s="13">
        <v>22</v>
      </c>
      <c r="L149" s="13">
        <f t="shared" si="2"/>
        <v>2098</v>
      </c>
      <c r="M149" s="6"/>
    </row>
    <row r="150" spans="2:13" s="5" customFormat="1" ht="48" customHeight="1" x14ac:dyDescent="0.2">
      <c r="B150" s="6" t="s">
        <v>169</v>
      </c>
      <c r="C150" s="6" t="s">
        <v>11</v>
      </c>
      <c r="D150" s="6" t="s">
        <v>26</v>
      </c>
      <c r="E150" s="9">
        <v>23925002</v>
      </c>
      <c r="F150" s="13">
        <v>37712</v>
      </c>
      <c r="G150" s="13">
        <v>37903</v>
      </c>
      <c r="H150" s="13">
        <v>191</v>
      </c>
      <c r="I150" s="8">
        <v>20</v>
      </c>
      <c r="J150" s="13">
        <v>3820</v>
      </c>
      <c r="K150" s="13"/>
      <c r="L150" s="13">
        <f t="shared" si="2"/>
        <v>3820</v>
      </c>
      <c r="M150" s="6"/>
    </row>
    <row r="151" spans="2:13" s="5" customFormat="1" ht="48" customHeight="1" x14ac:dyDescent="0.2">
      <c r="B151" s="6" t="s">
        <v>170</v>
      </c>
      <c r="C151" s="6" t="s">
        <v>11</v>
      </c>
      <c r="D151" s="6" t="s">
        <v>33</v>
      </c>
      <c r="E151" s="9">
        <v>13123897</v>
      </c>
      <c r="F151" s="13">
        <v>40607</v>
      </c>
      <c r="G151" s="13">
        <v>40745</v>
      </c>
      <c r="H151" s="13">
        <v>138</v>
      </c>
      <c r="I151" s="8">
        <v>20</v>
      </c>
      <c r="J151" s="13">
        <v>2760</v>
      </c>
      <c r="K151" s="13">
        <v>89</v>
      </c>
      <c r="L151" s="13">
        <f t="shared" si="2"/>
        <v>2671</v>
      </c>
      <c r="M151" s="6"/>
    </row>
    <row r="152" spans="2:13" s="5" customFormat="1" ht="48" customHeight="1" x14ac:dyDescent="0.2">
      <c r="B152" s="6" t="s">
        <v>171</v>
      </c>
      <c r="C152" s="6" t="s">
        <v>11</v>
      </c>
      <c r="D152" s="6" t="s">
        <v>26</v>
      </c>
      <c r="E152" s="9">
        <v>10192449</v>
      </c>
      <c r="F152" s="13">
        <v>10125</v>
      </c>
      <c r="G152" s="13">
        <v>10202</v>
      </c>
      <c r="H152" s="13">
        <v>77</v>
      </c>
      <c r="I152" s="8">
        <v>20</v>
      </c>
      <c r="J152" s="13">
        <v>1540</v>
      </c>
      <c r="K152" s="13"/>
      <c r="L152" s="13">
        <f t="shared" si="2"/>
        <v>1540</v>
      </c>
      <c r="M152" s="6"/>
    </row>
    <row r="153" spans="2:13" s="5" customFormat="1" ht="48" customHeight="1" x14ac:dyDescent="0.2">
      <c r="B153" s="6" t="s">
        <v>172</v>
      </c>
      <c r="C153" s="6" t="s">
        <v>11</v>
      </c>
      <c r="D153" s="6" t="s">
        <v>26</v>
      </c>
      <c r="E153" s="7">
        <v>7986808</v>
      </c>
      <c r="F153" s="13">
        <v>16520</v>
      </c>
      <c r="G153" s="13">
        <v>16770</v>
      </c>
      <c r="H153" s="13">
        <v>250</v>
      </c>
      <c r="I153" s="8">
        <v>40</v>
      </c>
      <c r="J153" s="13">
        <v>10000</v>
      </c>
      <c r="K153" s="13">
        <v>22</v>
      </c>
      <c r="L153" s="13">
        <f t="shared" si="2"/>
        <v>9978</v>
      </c>
      <c r="M153" s="6"/>
    </row>
    <row r="154" spans="2:13" s="5" customFormat="1" ht="48" customHeight="1" x14ac:dyDescent="0.2">
      <c r="B154" s="6" t="s">
        <v>173</v>
      </c>
      <c r="C154" s="6" t="s">
        <v>11</v>
      </c>
      <c r="D154" s="6" t="s">
        <v>26</v>
      </c>
      <c r="E154" s="9">
        <v>10192466</v>
      </c>
      <c r="F154" s="13">
        <v>19376</v>
      </c>
      <c r="G154" s="13">
        <v>19633</v>
      </c>
      <c r="H154" s="13">
        <v>257</v>
      </c>
      <c r="I154" s="8">
        <v>40</v>
      </c>
      <c r="J154" s="13">
        <v>10280</v>
      </c>
      <c r="K154" s="13">
        <v>22</v>
      </c>
      <c r="L154" s="13">
        <f t="shared" si="2"/>
        <v>10258</v>
      </c>
      <c r="M154" s="6"/>
    </row>
    <row r="155" spans="2:13" s="5" customFormat="1" ht="36" customHeight="1" x14ac:dyDescent="0.2">
      <c r="B155" s="6" t="s">
        <v>174</v>
      </c>
      <c r="C155" s="6" t="s">
        <v>11</v>
      </c>
      <c r="D155" s="6" t="s">
        <v>26</v>
      </c>
      <c r="E155" s="7">
        <v>7975924</v>
      </c>
      <c r="F155" s="13">
        <v>4973</v>
      </c>
      <c r="G155" s="13">
        <v>5033</v>
      </c>
      <c r="H155" s="13">
        <v>60</v>
      </c>
      <c r="I155" s="8">
        <v>20</v>
      </c>
      <c r="J155" s="13">
        <v>1200</v>
      </c>
      <c r="K155" s="13"/>
      <c r="L155" s="13">
        <f t="shared" si="2"/>
        <v>1200</v>
      </c>
      <c r="M155" s="6"/>
    </row>
    <row r="156" spans="2:13" s="5" customFormat="1" ht="36" customHeight="1" x14ac:dyDescent="0.2">
      <c r="B156" s="6" t="s">
        <v>175</v>
      </c>
      <c r="C156" s="6" t="s">
        <v>11</v>
      </c>
      <c r="D156" s="6" t="s">
        <v>14</v>
      </c>
      <c r="E156" s="9">
        <v>36750665</v>
      </c>
      <c r="F156" s="13">
        <v>44472</v>
      </c>
      <c r="G156" s="13">
        <v>45225</v>
      </c>
      <c r="H156" s="13">
        <v>753</v>
      </c>
      <c r="I156" s="8">
        <v>1</v>
      </c>
      <c r="J156" s="13">
        <v>753</v>
      </c>
      <c r="K156" s="13"/>
      <c r="L156" s="13">
        <f t="shared" si="2"/>
        <v>753</v>
      </c>
      <c r="M156" s="6"/>
    </row>
    <row r="157" spans="2:13" s="5" customFormat="1" ht="36" customHeight="1" x14ac:dyDescent="0.2">
      <c r="B157" s="6" t="s">
        <v>176</v>
      </c>
      <c r="C157" s="6" t="s">
        <v>11</v>
      </c>
      <c r="D157" s="6" t="s">
        <v>26</v>
      </c>
      <c r="E157" s="9">
        <v>10190793</v>
      </c>
      <c r="F157" s="13">
        <v>12518</v>
      </c>
      <c r="G157" s="13">
        <v>12582</v>
      </c>
      <c r="H157" s="13">
        <v>64</v>
      </c>
      <c r="I157" s="8">
        <v>20</v>
      </c>
      <c r="J157" s="13">
        <v>1280</v>
      </c>
      <c r="K157" s="13"/>
      <c r="L157" s="13">
        <f t="shared" si="2"/>
        <v>1280</v>
      </c>
      <c r="M157" s="6"/>
    </row>
    <row r="158" spans="2:13" s="5" customFormat="1" ht="36" customHeight="1" x14ac:dyDescent="0.2">
      <c r="B158" s="6" t="s">
        <v>177</v>
      </c>
      <c r="C158" s="6" t="s">
        <v>11</v>
      </c>
      <c r="D158" s="6" t="s">
        <v>33</v>
      </c>
      <c r="E158" s="9">
        <v>10185739</v>
      </c>
      <c r="F158" s="13">
        <v>19719</v>
      </c>
      <c r="G158" s="13">
        <v>19770</v>
      </c>
      <c r="H158" s="13">
        <v>51</v>
      </c>
      <c r="I158" s="8">
        <v>20</v>
      </c>
      <c r="J158" s="13">
        <v>1020</v>
      </c>
      <c r="K158" s="13"/>
      <c r="L158" s="13">
        <f t="shared" si="2"/>
        <v>1020</v>
      </c>
      <c r="M158" s="6"/>
    </row>
    <row r="159" spans="2:13" s="5" customFormat="1" ht="36" customHeight="1" x14ac:dyDescent="0.2">
      <c r="B159" s="6" t="s">
        <v>178</v>
      </c>
      <c r="C159" s="6" t="s">
        <v>11</v>
      </c>
      <c r="D159" s="6" t="s">
        <v>95</v>
      </c>
      <c r="E159" s="9">
        <v>41819725</v>
      </c>
      <c r="F159" s="13">
        <v>14413</v>
      </c>
      <c r="G159" s="13">
        <v>14725</v>
      </c>
      <c r="H159" s="13">
        <v>312</v>
      </c>
      <c r="I159" s="8">
        <v>1</v>
      </c>
      <c r="J159" s="13">
        <v>312</v>
      </c>
      <c r="K159" s="13"/>
      <c r="L159" s="13">
        <f t="shared" si="2"/>
        <v>312</v>
      </c>
      <c r="M159" s="6"/>
    </row>
    <row r="160" spans="2:13" s="5" customFormat="1" ht="36" customHeight="1" x14ac:dyDescent="0.2">
      <c r="B160" s="6" t="s">
        <v>179</v>
      </c>
      <c r="C160" s="6" t="s">
        <v>11</v>
      </c>
      <c r="D160" s="6" t="s">
        <v>26</v>
      </c>
      <c r="E160" s="7">
        <v>9312684</v>
      </c>
      <c r="F160" s="13">
        <v>15065</v>
      </c>
      <c r="G160" s="13">
        <v>15222</v>
      </c>
      <c r="H160" s="13">
        <v>157</v>
      </c>
      <c r="I160" s="8">
        <v>20</v>
      </c>
      <c r="J160" s="13">
        <v>3140</v>
      </c>
      <c r="K160" s="13"/>
      <c r="L160" s="13">
        <f t="shared" si="2"/>
        <v>3140</v>
      </c>
      <c r="M160" s="6"/>
    </row>
    <row r="161" spans="2:13" s="5" customFormat="1" ht="36" customHeight="1" x14ac:dyDescent="0.2">
      <c r="B161" s="6" t="s">
        <v>180</v>
      </c>
      <c r="C161" s="6" t="s">
        <v>11</v>
      </c>
      <c r="D161" s="6" t="s">
        <v>26</v>
      </c>
      <c r="E161" s="7">
        <v>9313938</v>
      </c>
      <c r="F161" s="13">
        <v>20826</v>
      </c>
      <c r="G161" s="13">
        <v>21081</v>
      </c>
      <c r="H161" s="13">
        <v>255</v>
      </c>
      <c r="I161" s="8">
        <v>40</v>
      </c>
      <c r="J161" s="13">
        <v>10200</v>
      </c>
      <c r="K161" s="13">
        <v>22</v>
      </c>
      <c r="L161" s="13">
        <f t="shared" si="2"/>
        <v>10178</v>
      </c>
      <c r="M161" s="6"/>
    </row>
    <row r="162" spans="2:13" s="5" customFormat="1" ht="36" customHeight="1" x14ac:dyDescent="0.2">
      <c r="B162" s="6" t="s">
        <v>181</v>
      </c>
      <c r="C162" s="6" t="s">
        <v>11</v>
      </c>
      <c r="D162" s="6" t="s">
        <v>26</v>
      </c>
      <c r="E162" s="7">
        <v>9313928</v>
      </c>
      <c r="F162" s="13">
        <v>19179</v>
      </c>
      <c r="G162" s="13">
        <v>19341</v>
      </c>
      <c r="H162" s="13">
        <v>162</v>
      </c>
      <c r="I162" s="8">
        <v>20</v>
      </c>
      <c r="J162" s="13">
        <v>3240</v>
      </c>
      <c r="K162" s="13">
        <v>22</v>
      </c>
      <c r="L162" s="13">
        <f t="shared" si="2"/>
        <v>3218</v>
      </c>
      <c r="M162" s="6"/>
    </row>
    <row r="163" spans="2:13" s="5" customFormat="1" ht="36" customHeight="1" x14ac:dyDescent="0.2">
      <c r="B163" s="6" t="s">
        <v>182</v>
      </c>
      <c r="C163" s="6" t="s">
        <v>11</v>
      </c>
      <c r="D163" s="6" t="s">
        <v>56</v>
      </c>
      <c r="E163" s="9">
        <v>42138807</v>
      </c>
      <c r="F163" s="13">
        <v>9753</v>
      </c>
      <c r="G163" s="13">
        <v>10020</v>
      </c>
      <c r="H163" s="13">
        <v>267</v>
      </c>
      <c r="I163" s="8">
        <v>40</v>
      </c>
      <c r="J163" s="13">
        <v>10680</v>
      </c>
      <c r="K163" s="13">
        <v>22</v>
      </c>
      <c r="L163" s="13">
        <f t="shared" si="2"/>
        <v>10658</v>
      </c>
      <c r="M163" s="6"/>
    </row>
    <row r="164" spans="2:13" s="5" customFormat="1" ht="36" customHeight="1" x14ac:dyDescent="0.2">
      <c r="B164" s="6" t="s">
        <v>183</v>
      </c>
      <c r="C164" s="6" t="s">
        <v>11</v>
      </c>
      <c r="D164" s="6" t="s">
        <v>26</v>
      </c>
      <c r="E164" s="7">
        <v>7976122</v>
      </c>
      <c r="F164" s="13">
        <v>15204</v>
      </c>
      <c r="G164" s="13">
        <v>15431</v>
      </c>
      <c r="H164" s="13">
        <v>227</v>
      </c>
      <c r="I164" s="8">
        <v>20</v>
      </c>
      <c r="J164" s="13">
        <v>4540</v>
      </c>
      <c r="K164" s="13">
        <v>22</v>
      </c>
      <c r="L164" s="13">
        <f t="shared" si="2"/>
        <v>4518</v>
      </c>
      <c r="M164" s="6"/>
    </row>
    <row r="165" spans="2:13" s="5" customFormat="1" ht="48" customHeight="1" x14ac:dyDescent="0.2">
      <c r="B165" s="6" t="s">
        <v>184</v>
      </c>
      <c r="C165" s="6" t="s">
        <v>11</v>
      </c>
      <c r="D165" s="6" t="s">
        <v>33</v>
      </c>
      <c r="E165" s="9">
        <v>17671604</v>
      </c>
      <c r="F165" s="13">
        <v>25727</v>
      </c>
      <c r="G165" s="13">
        <v>26127</v>
      </c>
      <c r="H165" s="13">
        <v>400</v>
      </c>
      <c r="I165" s="8">
        <v>40</v>
      </c>
      <c r="J165" s="13">
        <v>16000</v>
      </c>
      <c r="K165" s="13">
        <v>45</v>
      </c>
      <c r="L165" s="13">
        <f t="shared" si="2"/>
        <v>15955</v>
      </c>
      <c r="M165" s="6"/>
    </row>
    <row r="166" spans="2:13" s="5" customFormat="1" ht="36" customHeight="1" x14ac:dyDescent="0.2">
      <c r="B166" s="6" t="s">
        <v>185</v>
      </c>
      <c r="C166" s="6" t="s">
        <v>11</v>
      </c>
      <c r="D166" s="6" t="s">
        <v>26</v>
      </c>
      <c r="E166" s="7">
        <v>9312120</v>
      </c>
      <c r="F166" s="13">
        <v>32035</v>
      </c>
      <c r="G166" s="13">
        <v>32252</v>
      </c>
      <c r="H166" s="13">
        <v>217</v>
      </c>
      <c r="I166" s="8">
        <v>20</v>
      </c>
      <c r="J166" s="13">
        <v>4340</v>
      </c>
      <c r="K166" s="13"/>
      <c r="L166" s="13">
        <f t="shared" si="2"/>
        <v>4340</v>
      </c>
      <c r="M166" s="6"/>
    </row>
    <row r="167" spans="2:13" s="5" customFormat="1" ht="48" customHeight="1" x14ac:dyDescent="0.2">
      <c r="B167" s="6" t="s">
        <v>186</v>
      </c>
      <c r="C167" s="6" t="s">
        <v>11</v>
      </c>
      <c r="D167" s="6" t="s">
        <v>26</v>
      </c>
      <c r="E167" s="7">
        <v>9281564</v>
      </c>
      <c r="F167" s="13">
        <v>22430</v>
      </c>
      <c r="G167" s="13">
        <v>22583</v>
      </c>
      <c r="H167" s="13">
        <v>153</v>
      </c>
      <c r="I167" s="8">
        <v>20</v>
      </c>
      <c r="J167" s="13">
        <v>3060</v>
      </c>
      <c r="K167" s="13"/>
      <c r="L167" s="13">
        <f t="shared" si="2"/>
        <v>3060</v>
      </c>
      <c r="M167" s="6"/>
    </row>
    <row r="168" spans="2:13" s="5" customFormat="1" ht="48" customHeight="1" x14ac:dyDescent="0.2">
      <c r="B168" s="6" t="s">
        <v>187</v>
      </c>
      <c r="C168" s="6" t="s">
        <v>11</v>
      </c>
      <c r="D168" s="6" t="s">
        <v>33</v>
      </c>
      <c r="E168" s="7">
        <v>9281552</v>
      </c>
      <c r="F168" s="13">
        <v>26061</v>
      </c>
      <c r="G168" s="13">
        <v>26183</v>
      </c>
      <c r="H168" s="13">
        <v>122</v>
      </c>
      <c r="I168" s="8">
        <v>20</v>
      </c>
      <c r="J168" s="13">
        <v>2440</v>
      </c>
      <c r="K168" s="13">
        <v>22</v>
      </c>
      <c r="L168" s="13">
        <f t="shared" si="2"/>
        <v>2418</v>
      </c>
      <c r="M168" s="6"/>
    </row>
    <row r="169" spans="2:13" s="5" customFormat="1" ht="36" customHeight="1" x14ac:dyDescent="0.2">
      <c r="B169" s="6" t="s">
        <v>188</v>
      </c>
      <c r="C169" s="6" t="s">
        <v>11</v>
      </c>
      <c r="D169" s="6" t="s">
        <v>26</v>
      </c>
      <c r="E169" s="7">
        <v>7912510</v>
      </c>
      <c r="F169" s="13">
        <v>28410</v>
      </c>
      <c r="G169" s="13">
        <v>28707</v>
      </c>
      <c r="H169" s="13">
        <v>297</v>
      </c>
      <c r="I169" s="8">
        <v>40</v>
      </c>
      <c r="J169" s="13">
        <v>11880</v>
      </c>
      <c r="K169" s="13">
        <v>22</v>
      </c>
      <c r="L169" s="13">
        <f t="shared" si="2"/>
        <v>11858</v>
      </c>
      <c r="M169" s="6"/>
    </row>
    <row r="170" spans="2:13" s="5" customFormat="1" ht="48" customHeight="1" x14ac:dyDescent="0.2">
      <c r="B170" s="6" t="s">
        <v>189</v>
      </c>
      <c r="C170" s="6" t="s">
        <v>11</v>
      </c>
      <c r="D170" s="6" t="s">
        <v>26</v>
      </c>
      <c r="E170" s="9">
        <v>10192433</v>
      </c>
      <c r="F170" s="13">
        <v>8579</v>
      </c>
      <c r="G170" s="13">
        <v>8710</v>
      </c>
      <c r="H170" s="13">
        <v>131</v>
      </c>
      <c r="I170" s="8">
        <v>20</v>
      </c>
      <c r="J170" s="13">
        <v>2620</v>
      </c>
      <c r="K170" s="13"/>
      <c r="L170" s="13">
        <f t="shared" si="2"/>
        <v>2620</v>
      </c>
      <c r="M170" s="6"/>
    </row>
    <row r="171" spans="2:13" s="5" customFormat="1" ht="36" customHeight="1" x14ac:dyDescent="0.2">
      <c r="B171" s="6" t="s">
        <v>190</v>
      </c>
      <c r="C171" s="6" t="s">
        <v>11</v>
      </c>
      <c r="D171" s="6" t="s">
        <v>26</v>
      </c>
      <c r="E171" s="7">
        <v>9312737</v>
      </c>
      <c r="F171" s="13">
        <v>19114</v>
      </c>
      <c r="G171" s="13">
        <v>19370</v>
      </c>
      <c r="H171" s="13">
        <v>256</v>
      </c>
      <c r="I171" s="8">
        <v>40</v>
      </c>
      <c r="J171" s="13">
        <v>10240</v>
      </c>
      <c r="K171" s="13">
        <v>22</v>
      </c>
      <c r="L171" s="13">
        <f t="shared" si="2"/>
        <v>10218</v>
      </c>
      <c r="M171" s="6"/>
    </row>
    <row r="172" spans="2:13" s="5" customFormat="1" ht="36" customHeight="1" x14ac:dyDescent="0.2">
      <c r="B172" s="6" t="s">
        <v>191</v>
      </c>
      <c r="C172" s="6" t="s">
        <v>11</v>
      </c>
      <c r="D172" s="6" t="s">
        <v>26</v>
      </c>
      <c r="E172" s="7">
        <v>9289441</v>
      </c>
      <c r="F172" s="13">
        <v>30329</v>
      </c>
      <c r="G172" s="13">
        <v>30467</v>
      </c>
      <c r="H172" s="13">
        <v>138</v>
      </c>
      <c r="I172" s="8">
        <v>20</v>
      </c>
      <c r="J172" s="13">
        <v>2760</v>
      </c>
      <c r="K172" s="13"/>
      <c r="L172" s="13">
        <f t="shared" si="2"/>
        <v>2760</v>
      </c>
      <c r="M172" s="6"/>
    </row>
    <row r="173" spans="2:13" s="5" customFormat="1" ht="36" customHeight="1" x14ac:dyDescent="0.2">
      <c r="B173" s="6" t="s">
        <v>192</v>
      </c>
      <c r="C173" s="6" t="s">
        <v>11</v>
      </c>
      <c r="D173" s="6" t="s">
        <v>26</v>
      </c>
      <c r="E173" s="7">
        <v>7975613</v>
      </c>
      <c r="F173" s="13">
        <v>11744</v>
      </c>
      <c r="G173" s="13">
        <v>11913</v>
      </c>
      <c r="H173" s="13">
        <v>169</v>
      </c>
      <c r="I173" s="8">
        <v>20</v>
      </c>
      <c r="J173" s="13">
        <v>3380</v>
      </c>
      <c r="K173" s="13">
        <v>22</v>
      </c>
      <c r="L173" s="13">
        <f t="shared" si="2"/>
        <v>3358</v>
      </c>
      <c r="M173" s="6"/>
    </row>
    <row r="174" spans="2:13" s="5" customFormat="1" ht="36" customHeight="1" x14ac:dyDescent="0.2">
      <c r="B174" s="6" t="s">
        <v>193</v>
      </c>
      <c r="C174" s="6" t="s">
        <v>11</v>
      </c>
      <c r="D174" s="6" t="s">
        <v>26</v>
      </c>
      <c r="E174" s="7">
        <v>9288704</v>
      </c>
      <c r="F174" s="13">
        <v>29532</v>
      </c>
      <c r="G174" s="13">
        <v>29663</v>
      </c>
      <c r="H174" s="13">
        <v>131</v>
      </c>
      <c r="I174" s="8">
        <v>20</v>
      </c>
      <c r="J174" s="13">
        <v>2620</v>
      </c>
      <c r="K174" s="13"/>
      <c r="L174" s="13">
        <f t="shared" si="2"/>
        <v>2620</v>
      </c>
      <c r="M174" s="6"/>
    </row>
    <row r="175" spans="2:13" s="5" customFormat="1" ht="36" customHeight="1" x14ac:dyDescent="0.2">
      <c r="B175" s="6" t="s">
        <v>194</v>
      </c>
      <c r="C175" s="6" t="s">
        <v>11</v>
      </c>
      <c r="D175" s="6" t="s">
        <v>26</v>
      </c>
      <c r="E175" s="7">
        <v>9288353</v>
      </c>
      <c r="F175" s="13">
        <v>9577</v>
      </c>
      <c r="G175" s="13">
        <v>9694</v>
      </c>
      <c r="H175" s="13">
        <v>117</v>
      </c>
      <c r="I175" s="8">
        <v>20</v>
      </c>
      <c r="J175" s="13">
        <v>2340</v>
      </c>
      <c r="K175" s="13"/>
      <c r="L175" s="13">
        <f t="shared" si="2"/>
        <v>2340</v>
      </c>
      <c r="M175" s="6"/>
    </row>
    <row r="176" spans="2:13" s="5" customFormat="1" ht="48" customHeight="1" x14ac:dyDescent="0.2">
      <c r="B176" s="6" t="s">
        <v>195</v>
      </c>
      <c r="C176" s="6" t="s">
        <v>11</v>
      </c>
      <c r="D176" s="6" t="s">
        <v>26</v>
      </c>
      <c r="E176" s="7">
        <v>3912739</v>
      </c>
      <c r="F176" s="13">
        <v>14254</v>
      </c>
      <c r="G176" s="13">
        <v>14304</v>
      </c>
      <c r="H176" s="13">
        <v>50</v>
      </c>
      <c r="I176" s="8">
        <v>20</v>
      </c>
      <c r="J176" s="13">
        <v>1000</v>
      </c>
      <c r="K176" s="13"/>
      <c r="L176" s="13">
        <f t="shared" si="2"/>
        <v>1000</v>
      </c>
      <c r="M176" s="6"/>
    </row>
    <row r="177" spans="2:13" s="5" customFormat="1" ht="36" customHeight="1" x14ac:dyDescent="0.2">
      <c r="B177" s="6" t="s">
        <v>196</v>
      </c>
      <c r="C177" s="6" t="s">
        <v>11</v>
      </c>
      <c r="D177" s="6" t="s">
        <v>26</v>
      </c>
      <c r="E177" s="7">
        <v>9312859</v>
      </c>
      <c r="F177" s="13">
        <v>10234</v>
      </c>
      <c r="G177" s="13">
        <v>10388</v>
      </c>
      <c r="H177" s="13">
        <v>154</v>
      </c>
      <c r="I177" s="8">
        <v>20</v>
      </c>
      <c r="J177" s="13">
        <v>3080</v>
      </c>
      <c r="K177" s="13"/>
      <c r="L177" s="13">
        <f t="shared" si="2"/>
        <v>3080</v>
      </c>
      <c r="M177" s="6"/>
    </row>
    <row r="178" spans="2:13" s="5" customFormat="1" ht="48" customHeight="1" x14ac:dyDescent="0.2">
      <c r="B178" s="6" t="s">
        <v>197</v>
      </c>
      <c r="C178" s="6" t="s">
        <v>11</v>
      </c>
      <c r="D178" s="6" t="s">
        <v>16</v>
      </c>
      <c r="E178" s="7">
        <v>5411067</v>
      </c>
      <c r="F178" s="13">
        <v>283532</v>
      </c>
      <c r="G178" s="13">
        <v>284788</v>
      </c>
      <c r="H178" s="13">
        <v>1256</v>
      </c>
      <c r="I178" s="8">
        <v>1</v>
      </c>
      <c r="J178" s="13">
        <v>1256</v>
      </c>
      <c r="K178" s="13"/>
      <c r="L178" s="13">
        <f t="shared" si="2"/>
        <v>1256</v>
      </c>
      <c r="M178" s="6"/>
    </row>
    <row r="179" spans="2:13" s="5" customFormat="1" ht="48" customHeight="1" x14ac:dyDescent="0.2">
      <c r="B179" s="6" t="s">
        <v>198</v>
      </c>
      <c r="C179" s="6" t="s">
        <v>11</v>
      </c>
      <c r="D179" s="6" t="s">
        <v>26</v>
      </c>
      <c r="E179" s="7">
        <v>9289824</v>
      </c>
      <c r="F179" s="13">
        <v>6810</v>
      </c>
      <c r="G179" s="13">
        <v>6882</v>
      </c>
      <c r="H179" s="13">
        <v>72</v>
      </c>
      <c r="I179" s="8">
        <v>20</v>
      </c>
      <c r="J179" s="13">
        <v>1440</v>
      </c>
      <c r="K179" s="13"/>
      <c r="L179" s="13">
        <f t="shared" si="2"/>
        <v>1440</v>
      </c>
      <c r="M179" s="6"/>
    </row>
    <row r="180" spans="2:13" s="5" customFormat="1" ht="36" customHeight="1" x14ac:dyDescent="0.2">
      <c r="B180" s="6" t="s">
        <v>199</v>
      </c>
      <c r="C180" s="6" t="s">
        <v>11</v>
      </c>
      <c r="D180" s="6" t="s">
        <v>95</v>
      </c>
      <c r="E180" s="9">
        <v>13070020</v>
      </c>
      <c r="F180" s="13">
        <v>64303</v>
      </c>
      <c r="G180" s="13">
        <v>65533</v>
      </c>
      <c r="H180" s="13">
        <v>1230</v>
      </c>
      <c r="I180" s="8">
        <v>1</v>
      </c>
      <c r="J180" s="13">
        <v>1230</v>
      </c>
      <c r="K180" s="13"/>
      <c r="L180" s="13">
        <f t="shared" si="2"/>
        <v>1230</v>
      </c>
      <c r="M180" s="6"/>
    </row>
    <row r="181" spans="2:13" s="5" customFormat="1" ht="36" customHeight="1" x14ac:dyDescent="0.2">
      <c r="B181" s="6" t="s">
        <v>200</v>
      </c>
      <c r="C181" s="6" t="s">
        <v>11</v>
      </c>
      <c r="D181" s="6" t="s">
        <v>95</v>
      </c>
      <c r="E181" s="9">
        <v>41747500</v>
      </c>
      <c r="F181" s="13">
        <v>22530</v>
      </c>
      <c r="G181" s="13">
        <v>23083</v>
      </c>
      <c r="H181" s="13">
        <v>553</v>
      </c>
      <c r="I181" s="8">
        <v>1</v>
      </c>
      <c r="J181" s="13">
        <v>553</v>
      </c>
      <c r="K181" s="13"/>
      <c r="L181" s="13">
        <f t="shared" si="2"/>
        <v>553</v>
      </c>
      <c r="M181" s="6"/>
    </row>
    <row r="182" spans="2:13" s="5" customFormat="1" ht="48" customHeight="1" x14ac:dyDescent="0.2">
      <c r="B182" s="6" t="s">
        <v>201</v>
      </c>
      <c r="C182" s="6" t="s">
        <v>11</v>
      </c>
      <c r="D182" s="6" t="s">
        <v>26</v>
      </c>
      <c r="E182" s="7">
        <v>9281533</v>
      </c>
      <c r="F182" s="13">
        <v>8134</v>
      </c>
      <c r="G182" s="13">
        <v>8184</v>
      </c>
      <c r="H182" s="13">
        <v>50</v>
      </c>
      <c r="I182" s="8">
        <v>20</v>
      </c>
      <c r="J182" s="13">
        <v>1000</v>
      </c>
      <c r="K182" s="13"/>
      <c r="L182" s="13">
        <f t="shared" si="2"/>
        <v>1000</v>
      </c>
      <c r="M182" s="6"/>
    </row>
    <row r="183" spans="2:13" s="5" customFormat="1" ht="48" customHeight="1" x14ac:dyDescent="0.2">
      <c r="B183" s="6" t="s">
        <v>202</v>
      </c>
      <c r="C183" s="6" t="s">
        <v>11</v>
      </c>
      <c r="D183" s="6" t="s">
        <v>33</v>
      </c>
      <c r="E183" s="7">
        <v>9312398</v>
      </c>
      <c r="F183" s="13">
        <v>7810</v>
      </c>
      <c r="G183" s="13">
        <v>7874</v>
      </c>
      <c r="H183" s="13">
        <v>64</v>
      </c>
      <c r="I183" s="8">
        <v>20</v>
      </c>
      <c r="J183" s="13">
        <v>1280</v>
      </c>
      <c r="K183" s="13"/>
      <c r="L183" s="13">
        <f t="shared" si="2"/>
        <v>1280</v>
      </c>
      <c r="M183" s="6"/>
    </row>
    <row r="184" spans="2:13" s="5" customFormat="1" ht="36" customHeight="1" x14ac:dyDescent="0.2">
      <c r="B184" s="6" t="s">
        <v>203</v>
      </c>
      <c r="C184" s="6" t="s">
        <v>11</v>
      </c>
      <c r="D184" s="6" t="s">
        <v>26</v>
      </c>
      <c r="E184" s="7">
        <v>9312124</v>
      </c>
      <c r="F184" s="13">
        <v>25763</v>
      </c>
      <c r="G184" s="13">
        <v>26273</v>
      </c>
      <c r="H184" s="13">
        <v>510</v>
      </c>
      <c r="I184" s="8">
        <v>60</v>
      </c>
      <c r="J184" s="13">
        <v>30600</v>
      </c>
      <c r="K184" s="13">
        <v>22</v>
      </c>
      <c r="L184" s="13">
        <f t="shared" si="2"/>
        <v>30578</v>
      </c>
      <c r="M184" s="6"/>
    </row>
    <row r="185" spans="2:13" s="5" customFormat="1" ht="36" customHeight="1" x14ac:dyDescent="0.2">
      <c r="B185" s="6" t="s">
        <v>204</v>
      </c>
      <c r="C185" s="6" t="s">
        <v>11</v>
      </c>
      <c r="D185" s="6" t="s">
        <v>26</v>
      </c>
      <c r="E185" s="9">
        <v>10192166</v>
      </c>
      <c r="F185" s="13">
        <v>35323</v>
      </c>
      <c r="G185" s="13">
        <v>35409</v>
      </c>
      <c r="H185" s="13">
        <v>86</v>
      </c>
      <c r="I185" s="8">
        <v>20</v>
      </c>
      <c r="J185" s="13">
        <v>1720</v>
      </c>
      <c r="K185" s="13">
        <v>22</v>
      </c>
      <c r="L185" s="13">
        <f t="shared" si="2"/>
        <v>1698</v>
      </c>
      <c r="M185" s="6"/>
    </row>
    <row r="186" spans="2:13" s="5" customFormat="1" ht="36" customHeight="1" x14ac:dyDescent="0.2">
      <c r="B186" s="6" t="s">
        <v>205</v>
      </c>
      <c r="C186" s="6" t="s">
        <v>11</v>
      </c>
      <c r="D186" s="6" t="s">
        <v>26</v>
      </c>
      <c r="E186" s="7">
        <v>7981691</v>
      </c>
      <c r="F186" s="13">
        <v>27570</v>
      </c>
      <c r="G186" s="13">
        <v>27666</v>
      </c>
      <c r="H186" s="13">
        <v>96</v>
      </c>
      <c r="I186" s="8">
        <v>20</v>
      </c>
      <c r="J186" s="13">
        <v>1920</v>
      </c>
      <c r="K186" s="13">
        <v>22</v>
      </c>
      <c r="L186" s="13">
        <f t="shared" si="2"/>
        <v>1898</v>
      </c>
      <c r="M186" s="6"/>
    </row>
    <row r="187" spans="2:13" s="5" customFormat="1" ht="36" customHeight="1" x14ac:dyDescent="0.2">
      <c r="B187" s="6" t="s">
        <v>206</v>
      </c>
      <c r="C187" s="6" t="s">
        <v>11</v>
      </c>
      <c r="D187" s="6" t="s">
        <v>26</v>
      </c>
      <c r="E187" s="7">
        <v>9288314</v>
      </c>
      <c r="F187" s="13">
        <v>15144</v>
      </c>
      <c r="G187" s="13">
        <v>15241</v>
      </c>
      <c r="H187" s="13">
        <v>97</v>
      </c>
      <c r="I187" s="8">
        <v>20</v>
      </c>
      <c r="J187" s="13">
        <v>1940</v>
      </c>
      <c r="K187" s="13"/>
      <c r="L187" s="13">
        <f t="shared" si="2"/>
        <v>1940</v>
      </c>
      <c r="M187" s="6"/>
    </row>
    <row r="188" spans="2:13" s="5" customFormat="1" ht="36" customHeight="1" x14ac:dyDescent="0.2">
      <c r="B188" s="6" t="s">
        <v>207</v>
      </c>
      <c r="C188" s="6" t="s">
        <v>11</v>
      </c>
      <c r="D188" s="6" t="s">
        <v>26</v>
      </c>
      <c r="E188" s="7">
        <v>7981685</v>
      </c>
      <c r="F188" s="13">
        <v>10854</v>
      </c>
      <c r="G188" s="13">
        <v>10967</v>
      </c>
      <c r="H188" s="13">
        <v>113</v>
      </c>
      <c r="I188" s="8">
        <v>20</v>
      </c>
      <c r="J188" s="13">
        <v>2260</v>
      </c>
      <c r="K188" s="13"/>
      <c r="L188" s="13">
        <f t="shared" si="2"/>
        <v>2260</v>
      </c>
      <c r="M188" s="6"/>
    </row>
    <row r="189" spans="2:13" s="5" customFormat="1" ht="36" customHeight="1" x14ac:dyDescent="0.2">
      <c r="B189" s="6" t="s">
        <v>208</v>
      </c>
      <c r="C189" s="6" t="s">
        <v>11</v>
      </c>
      <c r="D189" s="6" t="s">
        <v>26</v>
      </c>
      <c r="E189" s="7">
        <v>9287958</v>
      </c>
      <c r="F189" s="13">
        <v>21985</v>
      </c>
      <c r="G189" s="13">
        <v>22056</v>
      </c>
      <c r="H189" s="13">
        <v>71</v>
      </c>
      <c r="I189" s="8">
        <v>20</v>
      </c>
      <c r="J189" s="13">
        <v>1420</v>
      </c>
      <c r="K189" s="13">
        <v>22</v>
      </c>
      <c r="L189" s="13">
        <f t="shared" si="2"/>
        <v>1398</v>
      </c>
      <c r="M189" s="6"/>
    </row>
    <row r="190" spans="2:13" s="5" customFormat="1" ht="36" customHeight="1" x14ac:dyDescent="0.2">
      <c r="B190" s="6" t="s">
        <v>209</v>
      </c>
      <c r="C190" s="6" t="s">
        <v>11</v>
      </c>
      <c r="D190" s="6" t="s">
        <v>26</v>
      </c>
      <c r="E190" s="7">
        <v>7981674</v>
      </c>
      <c r="F190" s="13">
        <v>26397</v>
      </c>
      <c r="G190" s="13">
        <v>26474</v>
      </c>
      <c r="H190" s="13">
        <v>77</v>
      </c>
      <c r="I190" s="8">
        <v>40</v>
      </c>
      <c r="J190" s="13">
        <v>3080</v>
      </c>
      <c r="K190" s="13"/>
      <c r="L190" s="13">
        <f t="shared" si="2"/>
        <v>3080</v>
      </c>
      <c r="M190" s="6"/>
    </row>
    <row r="191" spans="2:13" s="5" customFormat="1" ht="36" customHeight="1" x14ac:dyDescent="0.2">
      <c r="B191" s="6" t="s">
        <v>210</v>
      </c>
      <c r="C191" s="6" t="s">
        <v>11</v>
      </c>
      <c r="D191" s="6" t="s">
        <v>26</v>
      </c>
      <c r="E191" s="7">
        <v>7976161</v>
      </c>
      <c r="F191" s="13">
        <v>28079</v>
      </c>
      <c r="G191" s="13">
        <v>28170</v>
      </c>
      <c r="H191" s="13">
        <v>91</v>
      </c>
      <c r="I191" s="8">
        <v>20</v>
      </c>
      <c r="J191" s="13">
        <v>1820</v>
      </c>
      <c r="K191" s="13"/>
      <c r="L191" s="13">
        <f t="shared" si="2"/>
        <v>1820</v>
      </c>
      <c r="M191" s="6"/>
    </row>
    <row r="192" spans="2:13" s="5" customFormat="1" ht="36" customHeight="1" x14ac:dyDescent="0.2">
      <c r="B192" s="6" t="s">
        <v>211</v>
      </c>
      <c r="C192" s="6" t="s">
        <v>11</v>
      </c>
      <c r="D192" s="6" t="s">
        <v>56</v>
      </c>
      <c r="E192" s="9">
        <v>13048395</v>
      </c>
      <c r="F192" s="13">
        <v>25182</v>
      </c>
      <c r="G192" s="13">
        <v>25436</v>
      </c>
      <c r="H192" s="13">
        <v>254</v>
      </c>
      <c r="I192" s="8">
        <v>20</v>
      </c>
      <c r="J192" s="13">
        <v>5080</v>
      </c>
      <c r="K192" s="13"/>
      <c r="L192" s="13">
        <f t="shared" si="2"/>
        <v>5080</v>
      </c>
      <c r="M192" s="6"/>
    </row>
    <row r="193" spans="2:13" s="5" customFormat="1" ht="36" customHeight="1" x14ac:dyDescent="0.2">
      <c r="B193" s="6" t="s">
        <v>212</v>
      </c>
      <c r="C193" s="6" t="s">
        <v>11</v>
      </c>
      <c r="D193" s="6" t="s">
        <v>16</v>
      </c>
      <c r="E193" s="7">
        <v>3960546</v>
      </c>
      <c r="F193" s="13">
        <v>229830</v>
      </c>
      <c r="G193" s="13">
        <v>232613</v>
      </c>
      <c r="H193" s="13">
        <v>2783</v>
      </c>
      <c r="I193" s="8">
        <v>1</v>
      </c>
      <c r="J193" s="13">
        <v>2783</v>
      </c>
      <c r="K193" s="13"/>
      <c r="L193" s="13">
        <f t="shared" si="2"/>
        <v>2783</v>
      </c>
      <c r="M193" s="6"/>
    </row>
    <row r="194" spans="2:13" s="5" customFormat="1" ht="36" customHeight="1" x14ac:dyDescent="0.2">
      <c r="B194" s="6" t="s">
        <v>213</v>
      </c>
      <c r="C194" s="6" t="s">
        <v>11</v>
      </c>
      <c r="D194" s="6" t="s">
        <v>95</v>
      </c>
      <c r="E194" s="9">
        <v>11145568</v>
      </c>
      <c r="F194" s="13">
        <v>36179</v>
      </c>
      <c r="G194" s="13">
        <v>37575</v>
      </c>
      <c r="H194" s="13">
        <v>1396</v>
      </c>
      <c r="I194" s="8">
        <v>1</v>
      </c>
      <c r="J194" s="13">
        <v>1396</v>
      </c>
      <c r="K194" s="13"/>
      <c r="L194" s="13">
        <f t="shared" si="2"/>
        <v>1396</v>
      </c>
      <c r="M194" s="6"/>
    </row>
    <row r="195" spans="2:13" s="5" customFormat="1" ht="36" customHeight="1" x14ac:dyDescent="0.2">
      <c r="B195" s="6" t="s">
        <v>214</v>
      </c>
      <c r="C195" s="6" t="s">
        <v>11</v>
      </c>
      <c r="D195" s="6" t="s">
        <v>56</v>
      </c>
      <c r="E195" s="9">
        <v>16928597</v>
      </c>
      <c r="F195" s="13">
        <v>13203</v>
      </c>
      <c r="G195" s="13">
        <v>13301</v>
      </c>
      <c r="H195" s="13">
        <v>98</v>
      </c>
      <c r="I195" s="8">
        <v>40</v>
      </c>
      <c r="J195" s="13">
        <v>3920</v>
      </c>
      <c r="K195" s="13">
        <v>22</v>
      </c>
      <c r="L195" s="13">
        <f t="shared" si="2"/>
        <v>3898</v>
      </c>
      <c r="M195" s="6"/>
    </row>
    <row r="196" spans="2:13" s="5" customFormat="1" ht="36" customHeight="1" x14ac:dyDescent="0.2">
      <c r="B196" s="6" t="s">
        <v>215</v>
      </c>
      <c r="C196" s="6" t="s">
        <v>11</v>
      </c>
      <c r="D196" s="6" t="s">
        <v>12</v>
      </c>
      <c r="E196" s="7">
        <v>3799013</v>
      </c>
      <c r="F196" s="13">
        <v>31972</v>
      </c>
      <c r="G196" s="13">
        <v>32081</v>
      </c>
      <c r="H196" s="13">
        <v>109</v>
      </c>
      <c r="I196" s="8">
        <v>40</v>
      </c>
      <c r="J196" s="13">
        <v>4360</v>
      </c>
      <c r="K196" s="13">
        <v>224</v>
      </c>
      <c r="L196" s="13">
        <f t="shared" si="2"/>
        <v>4136</v>
      </c>
      <c r="M196" s="6"/>
    </row>
    <row r="197" spans="2:13" s="5" customFormat="1" ht="36" customHeight="1" x14ac:dyDescent="0.2">
      <c r="B197" s="6" t="s">
        <v>216</v>
      </c>
      <c r="C197" s="6" t="s">
        <v>11</v>
      </c>
      <c r="D197" s="6" t="s">
        <v>26</v>
      </c>
      <c r="E197" s="9">
        <v>34282486</v>
      </c>
      <c r="F197" s="13">
        <v>6443</v>
      </c>
      <c r="G197" s="13">
        <v>6541</v>
      </c>
      <c r="H197" s="13">
        <v>98</v>
      </c>
      <c r="I197" s="8">
        <v>40</v>
      </c>
      <c r="J197" s="13">
        <v>3920</v>
      </c>
      <c r="K197" s="13"/>
      <c r="L197" s="13">
        <f t="shared" si="2"/>
        <v>3920</v>
      </c>
      <c r="M197" s="6"/>
    </row>
    <row r="198" spans="2:13" s="5" customFormat="1" ht="48" customHeight="1" x14ac:dyDescent="0.2">
      <c r="B198" s="6" t="s">
        <v>217</v>
      </c>
      <c r="C198" s="6" t="s">
        <v>11</v>
      </c>
      <c r="D198" s="6" t="s">
        <v>33</v>
      </c>
      <c r="E198" s="9">
        <v>45227045</v>
      </c>
      <c r="F198" s="13">
        <v>3121</v>
      </c>
      <c r="G198" s="13">
        <v>3288</v>
      </c>
      <c r="H198" s="13">
        <v>167</v>
      </c>
      <c r="I198" s="8">
        <v>40</v>
      </c>
      <c r="J198" s="13">
        <v>6680</v>
      </c>
      <c r="K198" s="13">
        <v>1875</v>
      </c>
      <c r="L198" s="13">
        <f t="shared" si="2"/>
        <v>4805</v>
      </c>
      <c r="M198" s="6"/>
    </row>
    <row r="199" spans="2:13" s="5" customFormat="1" ht="36" customHeight="1" x14ac:dyDescent="0.2">
      <c r="B199" s="6" t="s">
        <v>218</v>
      </c>
      <c r="C199" s="6" t="s">
        <v>11</v>
      </c>
      <c r="D199" s="6" t="s">
        <v>219</v>
      </c>
      <c r="E199" s="10">
        <v>9131059011535</v>
      </c>
      <c r="F199" s="13">
        <v>335070</v>
      </c>
      <c r="G199" s="13">
        <v>338045</v>
      </c>
      <c r="H199" s="13">
        <v>2975</v>
      </c>
      <c r="I199" s="8">
        <v>1</v>
      </c>
      <c r="J199" s="13">
        <v>2975</v>
      </c>
      <c r="K199" s="13"/>
      <c r="L199" s="13">
        <f t="shared" si="2"/>
        <v>2975</v>
      </c>
      <c r="M199" s="6"/>
    </row>
    <row r="200" spans="2:13" s="5" customFormat="1" ht="24" customHeight="1" x14ac:dyDescent="0.2">
      <c r="B200" s="6" t="s">
        <v>220</v>
      </c>
      <c r="C200" s="6" t="s">
        <v>11</v>
      </c>
      <c r="D200" s="6" t="s">
        <v>95</v>
      </c>
      <c r="E200" s="9">
        <v>16830026</v>
      </c>
      <c r="F200" s="13">
        <v>15829</v>
      </c>
      <c r="G200" s="13">
        <v>17982</v>
      </c>
      <c r="H200" s="13">
        <v>2153</v>
      </c>
      <c r="I200" s="8">
        <v>1</v>
      </c>
      <c r="J200" s="13">
        <v>2153</v>
      </c>
      <c r="K200" s="13"/>
      <c r="L200" s="13">
        <f t="shared" ref="L200" si="3">J200-K200</f>
        <v>2153</v>
      </c>
      <c r="M200" s="6"/>
    </row>
    <row r="201" spans="2:13" ht="11.1" customHeight="1" x14ac:dyDescent="0.2">
      <c r="B201" s="11"/>
      <c r="C201" s="11"/>
      <c r="D201" s="11"/>
      <c r="E201" s="11"/>
      <c r="F201" s="11"/>
      <c r="G201" s="11"/>
      <c r="I201" s="11"/>
      <c r="J201" s="11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Вера П. Речицкая</cp:lastModifiedBy>
  <dcterms:modified xsi:type="dcterms:W3CDTF">2024-01-02T05:14:40Z</dcterms:modified>
</cp:coreProperties>
</file>